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c2e82b9b9385f48/Desktop/"/>
    </mc:Choice>
  </mc:AlternateContent>
  <xr:revisionPtr revIDLastSave="816" documentId="13_ncr:1_{654E1F20-752B-4D61-A3D2-199369A2CDB9}" xr6:coauthVersionLast="47" xr6:coauthVersionMax="47" xr10:uidLastSave="{A881C7A1-D603-4224-A523-44991A4409B4}"/>
  <bookViews>
    <workbookView xWindow="2280" yWindow="0" windowWidth="14400" windowHeight="11370" xr2:uid="{00000000-000D-0000-FFFF-FFFF00000000}"/>
  </bookViews>
  <sheets>
    <sheet name="B-1" sheetId="1" r:id="rId1"/>
    <sheet name="B-2" sheetId="2" r:id="rId2"/>
    <sheet name="B-3" sheetId="3" r:id="rId3"/>
  </sheets>
  <definedNames>
    <definedName name="_xlnm.Print_Area" localSheetId="0">'B-1'!$A$1:$AD$50</definedName>
    <definedName name="_xlnm.Print_Area" localSheetId="1">'B-2'!$A$1:$AL$47</definedName>
    <definedName name="_xlnm.Print_Area" localSheetId="2">'B-3'!$A$1:$AE$31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1" l="1"/>
  <c r="Y16" i="1"/>
  <c r="Y15" i="1"/>
  <c r="Z18" i="1"/>
  <c r="Z27" i="1"/>
  <c r="Z26" i="1"/>
  <c r="Z25" i="1"/>
  <c r="Z24" i="1"/>
  <c r="Z22" i="1"/>
  <c r="Z21" i="1"/>
  <c r="AD1" i="3"/>
  <c r="AB1" i="3"/>
  <c r="W29" i="1" l="1"/>
  <c r="Z20" i="1"/>
  <c r="Z19" i="1"/>
  <c r="AJ1" i="2" l="1"/>
  <c r="AK1" i="2"/>
  <c r="AH1" i="2"/>
</calcChain>
</file>

<file path=xl/sharedStrings.xml><?xml version="1.0" encoding="utf-8"?>
<sst xmlns="http://schemas.openxmlformats.org/spreadsheetml/2006/main" count="218" uniqueCount="141">
  <si>
    <t>フリガナ</t>
  </si>
  <si>
    <r>
      <t>学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ゴシック"/>
        <family val="3"/>
        <charset val="128"/>
      </rPr>
      <t>校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ゴシック"/>
        <family val="3"/>
        <charset val="128"/>
      </rPr>
      <t>名</t>
    </r>
  </si>
  <si>
    <r>
      <t>携</t>
    </r>
    <r>
      <rPr>
        <sz val="9"/>
        <color indexed="8"/>
        <rFont val="ＭＳ ゴシック"/>
        <family val="3"/>
        <charset val="128"/>
      </rPr>
      <t>帯電話</t>
    </r>
    <phoneticPr fontId="10"/>
  </si>
  <si>
    <t>※緊急連絡の場合に使用します</t>
    <phoneticPr fontId="7"/>
  </si>
  <si>
    <r>
      <t>顧</t>
    </r>
    <r>
      <rPr>
        <sz val="10"/>
        <color indexed="8"/>
        <rFont val="ＭＳ ゴシック"/>
        <family val="3"/>
        <charset val="128"/>
      </rPr>
      <t>問氏名</t>
    </r>
    <phoneticPr fontId="10"/>
  </si>
  <si>
    <t>連絡用
Eメール
（PC）</t>
    <rPh sb="0" eb="3">
      <t>レンラクヨウ</t>
    </rPh>
    <phoneticPr fontId="10"/>
  </si>
  <si>
    <t>@</t>
    <phoneticPr fontId="7"/>
  </si>
  <si>
    <t>参加部門</t>
    <rPh sb="0" eb="2">
      <t>サンカ</t>
    </rPh>
    <phoneticPr fontId="7"/>
  </si>
  <si>
    <t>)名</t>
    <phoneticPr fontId="7"/>
  </si>
  <si>
    <t>）円</t>
    <phoneticPr fontId="7"/>
  </si>
  <si>
    <t>(</t>
    <phoneticPr fontId="10"/>
  </si>
  <si>
    <t>振込金額</t>
    <rPh sb="0" eb="2">
      <t>フリコミ</t>
    </rPh>
    <rPh sb="2" eb="4">
      <t>キンガク</t>
    </rPh>
    <phoneticPr fontId="7"/>
  </si>
  <si>
    <t>お振込みについて</t>
    <rPh sb="1" eb="3">
      <t>フリコ</t>
    </rPh>
    <phoneticPr fontId="7"/>
  </si>
  <si>
    <t>※入金後の返金はできませんのでご注意ください。事務処理の都合等で参加費と</t>
    <phoneticPr fontId="7"/>
  </si>
  <si>
    <t>※その他の振込を分けていただいても構いませんが、振込手数料はご負担願います。</t>
    <phoneticPr fontId="7"/>
  </si>
  <si>
    <t>ゆうちょ銀行　記号17400　番号52060711</t>
    <phoneticPr fontId="7"/>
  </si>
  <si>
    <t>口座名　一般社団法人全日本高等学校ダンス連盟　ｼｬ)ｾﾞﾝﾆｯﾎﾟﾝｺｳﾄｳｶﾞｯｺｳﾀﾞﾝｽﾚﾝﾒｲ</t>
    <phoneticPr fontId="7"/>
  </si>
  <si>
    <t>※他金融機関からお振込の場合は以下の通りにご指定ください</t>
    <phoneticPr fontId="7"/>
  </si>
  <si>
    <t>【店名】七四八（読み ナナヨンハチ）　【店番】748</t>
    <phoneticPr fontId="7"/>
  </si>
  <si>
    <t>【預金種目】普通預金　【口座番号】5206071</t>
    <phoneticPr fontId="7"/>
  </si>
  <si>
    <t>小編成(12名以下)</t>
    <phoneticPr fontId="7"/>
  </si>
  <si>
    <t>選　　手</t>
    <rPh sb="0" eb="1">
      <t>セン</t>
    </rPh>
    <rPh sb="3" eb="4">
      <t>テ</t>
    </rPh>
    <phoneticPr fontId="7"/>
  </si>
  <si>
    <t>氏　名</t>
    <rPh sb="0" eb="1">
      <t>シ</t>
    </rPh>
    <rPh sb="2" eb="3">
      <t>メイ</t>
    </rPh>
    <phoneticPr fontId="7"/>
  </si>
  <si>
    <t>生年月日</t>
    <rPh sb="0" eb="2">
      <t>セイネン</t>
    </rPh>
    <rPh sb="2" eb="4">
      <t>ガッピ</t>
    </rPh>
    <phoneticPr fontId="7"/>
  </si>
  <si>
    <t>学年</t>
    <rPh sb="0" eb="2">
      <t>ガクネン</t>
    </rPh>
    <phoneticPr fontId="7"/>
  </si>
  <si>
    <t>性別</t>
    <rPh sb="0" eb="2">
      <t>セイベツ</t>
    </rPh>
    <phoneticPr fontId="7"/>
  </si>
  <si>
    <t>例</t>
    <rPh sb="0" eb="1">
      <t>レイ</t>
    </rPh>
    <phoneticPr fontId="7"/>
  </si>
  <si>
    <t>北九　太郎</t>
    <rPh sb="0" eb="2">
      <t>キタキュウ</t>
    </rPh>
    <rPh sb="3" eb="5">
      <t>タロウ</t>
    </rPh>
    <phoneticPr fontId="7"/>
  </si>
  <si>
    <t>補　　欠</t>
    <phoneticPr fontId="7"/>
  </si>
  <si>
    <t>※補欠選手も出場選手と同じように個人参加費が必要となります。</t>
    <rPh sb="1" eb="3">
      <t>ホケツ</t>
    </rPh>
    <rPh sb="3" eb="5">
      <t>センシュ</t>
    </rPh>
    <rPh sb="6" eb="8">
      <t>シュツジョウ</t>
    </rPh>
    <rPh sb="8" eb="10">
      <t>センシュ</t>
    </rPh>
    <rPh sb="11" eb="12">
      <t>オナ</t>
    </rPh>
    <rPh sb="16" eb="18">
      <t>コジン</t>
    </rPh>
    <rPh sb="18" eb="20">
      <t>サンカ</t>
    </rPh>
    <rPh sb="20" eb="21">
      <t>ヒ</t>
    </rPh>
    <rPh sb="22" eb="24">
      <t>ヒツヨウ</t>
    </rPh>
    <phoneticPr fontId="7"/>
  </si>
  <si>
    <t>※メンバー表で得た個人情報は、大会以外の目的で使用することはございません。</t>
    <rPh sb="5" eb="6">
      <t>ヒョウ</t>
    </rPh>
    <rPh sb="7" eb="8">
      <t>エ</t>
    </rPh>
    <rPh sb="9" eb="11">
      <t>コジン</t>
    </rPh>
    <rPh sb="11" eb="13">
      <t>ジョウホウ</t>
    </rPh>
    <rPh sb="15" eb="17">
      <t>タイカイ</t>
    </rPh>
    <rPh sb="17" eb="19">
      <t>イガイ</t>
    </rPh>
    <rPh sb="20" eb="22">
      <t>モクテキ</t>
    </rPh>
    <rPh sb="23" eb="25">
      <t>シヨウ</t>
    </rPh>
    <phoneticPr fontId="7"/>
  </si>
  <si>
    <r>
      <t xml:space="preserve">演技開始時:
</t>
    </r>
    <r>
      <rPr>
        <sz val="8"/>
        <color indexed="8"/>
        <rFont val="ＭＳ ゴシック"/>
        <family val="3"/>
        <charset val="128"/>
      </rPr>
      <t>いずれかに○</t>
    </r>
    <phoneticPr fontId="7"/>
  </si>
  <si>
    <t xml:space="preserve">板付
</t>
    <phoneticPr fontId="10"/>
  </si>
  <si>
    <r>
      <t xml:space="preserve">演技時間
</t>
    </r>
    <r>
      <rPr>
        <sz val="7"/>
        <color indexed="8"/>
        <rFont val="ＭＳ ゴシック"/>
        <family val="3"/>
        <charset val="128"/>
      </rPr>
      <t>最大2分30秒まで</t>
    </r>
    <rPh sb="2" eb="4">
      <t>ジカン</t>
    </rPh>
    <rPh sb="5" eb="7">
      <t>サイダイ</t>
    </rPh>
    <rPh sb="8" eb="9">
      <t>フン</t>
    </rPh>
    <rPh sb="11" eb="12">
      <t>ビョウ</t>
    </rPh>
    <phoneticPr fontId="7"/>
  </si>
  <si>
    <t>分</t>
    <rPh sb="0" eb="1">
      <t>フン</t>
    </rPh>
    <phoneticPr fontId="7"/>
  </si>
  <si>
    <t>秒</t>
    <rPh sb="0" eb="1">
      <t>ビョウ</t>
    </rPh>
    <phoneticPr fontId="7"/>
  </si>
  <si>
    <t>演技人数</t>
    <rPh sb="2" eb="4">
      <t>ニンズウ</t>
    </rPh>
    <phoneticPr fontId="7"/>
  </si>
  <si>
    <t>人</t>
    <rPh sb="0" eb="1">
      <t>ニン</t>
    </rPh>
    <phoneticPr fontId="10"/>
  </si>
  <si>
    <t>下手</t>
    <rPh sb="0" eb="2">
      <t>ヘタ</t>
    </rPh>
    <phoneticPr fontId="7"/>
  </si>
  <si>
    <t>上手</t>
    <rPh sb="0" eb="2">
      <t>カミテ</t>
    </rPh>
    <phoneticPr fontId="7"/>
  </si>
  <si>
    <t>名</t>
    <rPh sb="0" eb="1">
      <t>メイ</t>
    </rPh>
    <phoneticPr fontId="7"/>
  </si>
  <si>
    <t>客席</t>
    <rPh sb="0" eb="2">
      <t>キャクセキ</t>
    </rPh>
    <phoneticPr fontId="7"/>
  </si>
  <si>
    <t>アーティスト名</t>
    <phoneticPr fontId="7"/>
  </si>
  <si>
    <t>使用時間</t>
  </si>
  <si>
    <t>備　考</t>
  </si>
  <si>
    <t xml:space="preserve">音先
</t>
    <phoneticPr fontId="10"/>
  </si>
  <si>
    <t>＋</t>
    <phoneticPr fontId="7"/>
  </si>
  <si>
    <r>
      <rPr>
        <sz val="12"/>
        <color indexed="8"/>
        <rFont val="ＭＳ ゴシック"/>
        <family val="3"/>
        <charset val="128"/>
      </rPr>
      <t xml:space="preserve"> </t>
    </r>
    <r>
      <rPr>
        <sz val="11"/>
        <color indexed="8"/>
        <rFont val="ＭＳ ゴシック"/>
        <family val="3"/>
        <charset val="128"/>
      </rPr>
      <t>配置</t>
    </r>
    <r>
      <rPr>
        <sz val="10"/>
        <color indexed="8"/>
        <rFont val="ＭＳ ゴシック"/>
        <family val="3"/>
        <charset val="128"/>
      </rPr>
      <t>（板付場所に●印を表記下さい）</t>
    </r>
    <phoneticPr fontId="7"/>
  </si>
  <si>
    <t>使 用 曲 名</t>
    <phoneticPr fontId="10"/>
  </si>
  <si>
    <t>※その他の連絡事項（小道具等ある場合は事前にお知らせ下さい）</t>
    <phoneticPr fontId="7"/>
  </si>
  <si>
    <t>小編成(12名以下)</t>
    <phoneticPr fontId="7"/>
  </si>
  <si>
    <t>№</t>
    <phoneticPr fontId="7"/>
  </si>
  <si>
    <t>フリガナ</t>
    <phoneticPr fontId="7"/>
  </si>
  <si>
    <t>キタキュウ　タロウ</t>
    <phoneticPr fontId="7"/>
  </si>
  <si>
    <t>男</t>
    <phoneticPr fontId="7"/>
  </si>
  <si>
    <t>№</t>
    <phoneticPr fontId="7"/>
  </si>
  <si>
    <t>月</t>
    <rPh sb="0" eb="1">
      <t>ガツ</t>
    </rPh>
    <phoneticPr fontId="6"/>
  </si>
  <si>
    <t>日</t>
    <rPh sb="0" eb="1">
      <t>ニチ</t>
    </rPh>
    <phoneticPr fontId="6"/>
  </si>
  <si>
    <t>女</t>
    <rPh sb="0" eb="1">
      <t>オンナ</t>
    </rPh>
    <phoneticPr fontId="7"/>
  </si>
  <si>
    <t>月</t>
    <rPh sb="0" eb="1">
      <t>ガツ</t>
    </rPh>
    <phoneticPr fontId="7"/>
  </si>
  <si>
    <t>月</t>
    <rPh sb="0" eb="1">
      <t>ガツ</t>
    </rPh>
    <phoneticPr fontId="10"/>
  </si>
  <si>
    <t>提出方法</t>
    <rPh sb="0" eb="2">
      <t>テイシュツ</t>
    </rPh>
    <rPh sb="2" eb="4">
      <t>ホウホウ</t>
    </rPh>
    <phoneticPr fontId="10"/>
  </si>
  <si>
    <r>
      <t>　「よくあるお問合せ」掲載外のご質問につきましては、メール（</t>
    </r>
    <r>
      <rPr>
        <b/>
        <sz val="9"/>
        <color indexed="8"/>
        <rFont val="ＭＳ Ｐゴシック"/>
        <family val="3"/>
        <charset val="128"/>
      </rPr>
      <t xml:space="preserve"> info@hstdance.com</t>
    </r>
    <r>
      <rPr>
        <sz val="9"/>
        <color indexed="8"/>
        <rFont val="ＭＳ Ｐゴシック"/>
        <family val="3"/>
        <charset val="128"/>
      </rPr>
      <t xml:space="preserve"> ）にて、お問合せをお願いします。</t>
    </r>
    <rPh sb="7" eb="9">
      <t>トイアワ</t>
    </rPh>
    <rPh sb="11" eb="13">
      <t>ケイサイ</t>
    </rPh>
    <rPh sb="13" eb="14">
      <t>ガイ</t>
    </rPh>
    <rPh sb="16" eb="18">
      <t>シツモン</t>
    </rPh>
    <phoneticPr fontId="7"/>
  </si>
  <si>
    <t>振込名称</t>
    <rPh sb="0" eb="2">
      <t>フリコ</t>
    </rPh>
    <rPh sb="2" eb="4">
      <t>メイショウ</t>
    </rPh>
    <phoneticPr fontId="10"/>
  </si>
  <si>
    <t>振込先</t>
    <rPh sb="2" eb="3">
      <t>サキ</t>
    </rPh>
    <phoneticPr fontId="7"/>
  </si>
  <si>
    <t>参加部門</t>
    <phoneticPr fontId="10"/>
  </si>
  <si>
    <r>
      <t>　要項書類と公式サイト掲載外のご質問につきましては、メール（</t>
    </r>
    <r>
      <rPr>
        <b/>
        <sz val="9"/>
        <color indexed="8"/>
        <rFont val="ＭＳ Ｐゴシック"/>
        <family val="3"/>
        <charset val="128"/>
      </rPr>
      <t xml:space="preserve"> info@hstdance.com</t>
    </r>
    <r>
      <rPr>
        <sz val="9"/>
        <color indexed="8"/>
        <rFont val="ＭＳ Ｐゴシック"/>
        <family val="3"/>
        <charset val="128"/>
      </rPr>
      <t xml:space="preserve"> ）にて、お問合せをお願いします。</t>
    </r>
    <rPh sb="3" eb="5">
      <t>ショルイ</t>
    </rPh>
    <rPh sb="11" eb="13">
      <t>ケイサイ</t>
    </rPh>
    <rPh sb="13" eb="14">
      <t>ガイ</t>
    </rPh>
    <rPh sb="16" eb="18">
      <t>シツモン</t>
    </rPh>
    <phoneticPr fontId="7"/>
  </si>
  <si>
    <t>　「よくあるお問合せ」をご確認したうえでお問い合わせください。</t>
    <rPh sb="13" eb="15">
      <t>カクニン</t>
    </rPh>
    <rPh sb="21" eb="22">
      <t>ト</t>
    </rPh>
    <rPh sb="23" eb="24">
      <t>ア</t>
    </rPh>
    <phoneticPr fontId="7"/>
  </si>
  <si>
    <t>※ご質問・お問合せは、事前にお渡ししています要項と公式サイト「お問合せ」から</t>
    <rPh sb="11" eb="13">
      <t>ジゼン</t>
    </rPh>
    <rPh sb="15" eb="16">
      <t>ワタ</t>
    </rPh>
    <phoneticPr fontId="7"/>
  </si>
  <si>
    <r>
      <t xml:space="preserve">info@hstdance.com  </t>
    </r>
    <r>
      <rPr>
        <sz val="10"/>
        <color theme="1"/>
        <rFont val="メイリオ"/>
        <family val="3"/>
        <charset val="128"/>
      </rPr>
      <t>メール内に必ず、学校名を記載ください</t>
    </r>
    <rPh sb="22" eb="23">
      <t>ナイ</t>
    </rPh>
    <rPh sb="27" eb="30">
      <t>ガッコウメイ</t>
    </rPh>
    <rPh sb="31" eb="33">
      <t>キサイ</t>
    </rPh>
    <phoneticPr fontId="6"/>
  </si>
  <si>
    <t>男子(</t>
    <rPh sb="0" eb="2">
      <t>ダンシ</t>
    </rPh>
    <phoneticPr fontId="10"/>
  </si>
  <si>
    <t>女子(</t>
    <rPh sb="0" eb="2">
      <t>ジョシ</t>
    </rPh>
    <phoneticPr fontId="10"/>
  </si>
  <si>
    <t>※この用紙は、小・大編成部門ごとに提出して下さい。用紙が不足した場合はこの用紙をコピーしてください。</t>
    <rPh sb="25" eb="27">
      <t>ヨウシ</t>
    </rPh>
    <rPh sb="28" eb="30">
      <t>フソク</t>
    </rPh>
    <rPh sb="32" eb="34">
      <t>バアイ</t>
    </rPh>
    <rPh sb="37" eb="39">
      <t>ヨウシ</t>
    </rPh>
    <phoneticPr fontId="7"/>
  </si>
  <si>
    <t>※メンバー変更の場合は大会当日に出場選手変更届が必要とスタッフに伝え、ご記入・ご提出ください。</t>
    <rPh sb="5" eb="7">
      <t>ヘンコウ</t>
    </rPh>
    <rPh sb="8" eb="10">
      <t>バアイ</t>
    </rPh>
    <rPh sb="24" eb="26">
      <t>ヒツヨウ</t>
    </rPh>
    <rPh sb="32" eb="33">
      <t>ツタ</t>
    </rPh>
    <rPh sb="36" eb="38">
      <t>キニュウ</t>
    </rPh>
    <rPh sb="40" eb="42">
      <t>テイシュツ</t>
    </rPh>
    <phoneticPr fontId="7"/>
  </si>
  <si>
    <t>　※この用紙は、小・大編成部門ごとに提出して下さい。</t>
    <phoneticPr fontId="7"/>
  </si>
  <si>
    <t>観覧参加費</t>
    <rPh sb="0" eb="4">
      <t>カンランサンカ</t>
    </rPh>
    <rPh sb="4" eb="5">
      <t>ヒ</t>
    </rPh>
    <phoneticPr fontId="6"/>
  </si>
  <si>
    <t>※13文字以内で学校名(法人名を除く)か顧問名
　でお振込み下さい。「゜」「゛」は１文字です</t>
    <rPh sb="42" eb="44">
      <t>モジ</t>
    </rPh>
    <phoneticPr fontId="7"/>
  </si>
  <si>
    <t>引率者パス</t>
    <phoneticPr fontId="6"/>
  </si>
  <si>
    <t>大編成(13名以上40名以下)</t>
    <rPh sb="11" eb="12">
      <t>メイ</t>
    </rPh>
    <rPh sb="12" eb="14">
      <t>イカ</t>
    </rPh>
    <phoneticPr fontId="7"/>
  </si>
  <si>
    <t>）枚×500円＝（</t>
    <phoneticPr fontId="6"/>
  </si>
  <si>
    <r>
      <t>※</t>
    </r>
    <r>
      <rPr>
        <b/>
        <sz val="8"/>
        <color indexed="8"/>
        <rFont val="ＭＳ ゴシック"/>
        <family val="3"/>
        <charset val="128"/>
      </rPr>
      <t>２名</t>
    </r>
    <r>
      <rPr>
        <sz val="8"/>
        <color indexed="8"/>
        <rFont val="ＭＳ ゴシック"/>
        <family val="3"/>
        <charset val="128"/>
      </rPr>
      <t>まで補欠登録可。怪我等でメンバーを入れ替える場合、補欠登録している選手からのみ変更可とします。</t>
    </r>
    <rPh sb="2" eb="3">
      <t>メイ</t>
    </rPh>
    <rPh sb="7" eb="9">
      <t>トウロク</t>
    </rPh>
    <rPh sb="9" eb="10">
      <t>カ</t>
    </rPh>
    <phoneticPr fontId="7"/>
  </si>
  <si>
    <r>
      <t xml:space="preserve">参加地区
</t>
    </r>
    <r>
      <rPr>
        <sz val="8"/>
        <color theme="1"/>
        <rFont val="ＭＳ ゴシック"/>
        <family val="3"/>
        <charset val="128"/>
      </rPr>
      <t>いずれかに〇</t>
    </r>
    <rPh sb="0" eb="2">
      <t>サンカ</t>
    </rPh>
    <rPh sb="2" eb="4">
      <t>チク</t>
    </rPh>
    <phoneticPr fontId="6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</si>
  <si>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</si>
  <si>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</si>
  <si>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関東</t>
    <rPh sb="0" eb="2">
      <t>カントウ</t>
    </rPh>
    <phoneticPr fontId="6"/>
  </si>
  <si>
    <t>中部</t>
    <rPh sb="0" eb="2">
      <t>チュウブ</t>
    </rPh>
    <phoneticPr fontId="6"/>
  </si>
  <si>
    <t>関西</t>
    <rPh sb="0" eb="2">
      <t>カンサイ</t>
    </rPh>
    <phoneticPr fontId="6"/>
  </si>
  <si>
    <t>九州</t>
    <rPh sb="0" eb="2">
      <t>キュウシュウ</t>
    </rPh>
    <phoneticPr fontId="6"/>
  </si>
  <si>
    <t>参加費</t>
    <rPh sb="0" eb="3">
      <t>サンカヒ</t>
    </rPh>
    <phoneticPr fontId="7"/>
  </si>
  <si>
    <r>
      <t xml:space="preserve"> </t>
    </r>
    <r>
      <rPr>
        <b/>
        <sz val="10"/>
        <color theme="1"/>
        <rFont val="ＭＳ ゴシック"/>
        <family val="3"/>
        <charset val="128"/>
      </rPr>
      <t>東北</t>
    </r>
    <r>
      <rPr>
        <sz val="10"/>
        <color theme="1"/>
        <rFont val="ＭＳ ゴシック"/>
        <family val="3"/>
        <charset val="128"/>
      </rPr>
      <t>：上限なし</t>
    </r>
    <phoneticPr fontId="6"/>
  </si>
  <si>
    <t>Tシャツ代</t>
    <rPh sb="4" eb="5">
      <t>ダイ</t>
    </rPh>
    <phoneticPr fontId="7"/>
  </si>
  <si>
    <t>※記念Tシャツは希望者のみ。別紙、Tシャツ申込用紙あり</t>
    <rPh sb="1" eb="3">
      <t>キネン</t>
    </rPh>
    <rPh sb="14" eb="16">
      <t>ベッシ</t>
    </rPh>
    <rPh sb="21" eb="23">
      <t>モウシコミ</t>
    </rPh>
    <rPh sb="23" eb="25">
      <t>ヨウシ</t>
    </rPh>
    <phoneticPr fontId="6"/>
  </si>
  <si>
    <t>参加費 ＋ 観覧参加費 ＋ Tシャツ代 ＝ 振込金額総計（</t>
    <rPh sb="26" eb="28">
      <t>ソウケイ</t>
    </rPh>
    <phoneticPr fontId="10"/>
  </si>
  <si>
    <r>
      <t xml:space="preserve"> </t>
    </r>
    <r>
      <rPr>
        <b/>
        <sz val="10"/>
        <color theme="1"/>
        <rFont val="ＭＳ ゴシック"/>
        <family val="3"/>
        <charset val="128"/>
      </rPr>
      <t>北海道</t>
    </r>
    <r>
      <rPr>
        <sz val="10"/>
        <color theme="1"/>
        <rFont val="ＭＳ ゴシック"/>
        <family val="3"/>
        <charset val="128"/>
      </rPr>
      <t>：上限なし</t>
    </r>
    <rPh sb="2" eb="3">
      <t>ウミ</t>
    </rPh>
    <rPh sb="3" eb="4">
      <t>ミチ</t>
    </rPh>
    <phoneticPr fontId="6"/>
  </si>
  <si>
    <r>
      <t>様式　B-2</t>
    </r>
    <r>
      <rPr>
        <sz val="8"/>
        <color theme="1"/>
        <rFont val="ＭＳ Ｐゴシック"/>
        <family val="3"/>
        <charset val="128"/>
      </rPr>
      <t>　</t>
    </r>
    <phoneticPr fontId="7"/>
  </si>
  <si>
    <t>北九　花子</t>
    <rPh sb="0" eb="2">
      <t>キタキュウ</t>
    </rPh>
    <rPh sb="3" eb="5">
      <t>ハナコ</t>
    </rPh>
    <phoneticPr fontId="7"/>
  </si>
  <si>
    <t>キタキュウ　ハナコ</t>
    <phoneticPr fontId="7"/>
  </si>
  <si>
    <t>チームのアピールポイント・演技の見所等（※演技前に読み上げます）</t>
    <rPh sb="13" eb="15">
      <t>エンギ</t>
    </rPh>
    <rPh sb="16" eb="18">
      <t>ミドコロ</t>
    </rPh>
    <rPh sb="18" eb="19">
      <t>トウ</t>
    </rPh>
    <rPh sb="21" eb="24">
      <t>エンギマエ</t>
    </rPh>
    <rPh sb="25" eb="26">
      <t>ヨ</t>
    </rPh>
    <rPh sb="27" eb="28">
      <t>ア</t>
    </rPh>
    <phoneticPr fontId="7"/>
  </si>
  <si>
    <t>様式　B-3</t>
    <phoneticPr fontId="7"/>
  </si>
  <si>
    <t>日</t>
    <rPh sb="0" eb="1">
      <t>ニチ</t>
    </rPh>
    <phoneticPr fontId="7"/>
  </si>
  <si>
    <t>　　　　　※手書き不可　チーム名や当て字などには必ずフリガナをつけてください。
　　　　　　例年、ＭＣが読み上げられない原稿が多数あります。</t>
    <rPh sb="6" eb="8">
      <t>テガ</t>
    </rPh>
    <rPh sb="9" eb="11">
      <t>フカ</t>
    </rPh>
    <rPh sb="15" eb="16">
      <t>メイ</t>
    </rPh>
    <rPh sb="17" eb="18">
      <t>ア</t>
    </rPh>
    <rPh sb="24" eb="25">
      <t>カナラ</t>
    </rPh>
    <rPh sb="46" eb="48">
      <t>レイネン</t>
    </rPh>
    <rPh sb="52" eb="53">
      <t>ヨ</t>
    </rPh>
    <rPh sb="54" eb="55">
      <t>ア</t>
    </rPh>
    <rPh sb="60" eb="62">
      <t>ゲンコウ</t>
    </rPh>
    <rPh sb="63" eb="65">
      <t>タスウ</t>
    </rPh>
    <phoneticPr fontId="7"/>
  </si>
  <si>
    <t>北陸</t>
    <rPh sb="0" eb="2">
      <t>ホクリク</t>
    </rPh>
    <phoneticPr fontId="6"/>
  </si>
  <si>
    <t>）枚×無料＝（</t>
    <rPh sb="3" eb="5">
      <t>ムリョウ</t>
    </rPh>
    <phoneticPr fontId="6"/>
  </si>
  <si>
    <r>
      <rPr>
        <b/>
        <sz val="11"/>
        <rFont val="ＭＳ Ｐゴシック"/>
        <family val="3"/>
        <charset val="128"/>
      </rPr>
      <t>締切日：　</t>
    </r>
    <r>
      <rPr>
        <b/>
        <sz val="11"/>
        <color rgb="FFFF0000"/>
        <rFont val="ＭＳ Ｐゴシック"/>
        <family val="3"/>
        <charset val="128"/>
      </rPr>
      <t>７</t>
    </r>
    <r>
      <rPr>
        <b/>
        <sz val="11"/>
        <color indexed="10"/>
        <rFont val="ＭＳ Ｐゴシック"/>
        <family val="3"/>
        <charset val="128"/>
      </rPr>
      <t>月３日（金）</t>
    </r>
    <rPh sb="6" eb="7">
      <t>ガツ</t>
    </rPh>
    <rPh sb="10" eb="11">
      <t>キン</t>
    </rPh>
    <phoneticPr fontId="7"/>
  </si>
  <si>
    <t>令和８年</t>
    <rPh sb="0" eb="2">
      <t>レイワ</t>
    </rPh>
    <phoneticPr fontId="7"/>
  </si>
  <si>
    <t>第16回全日本高等学校チームダンス選手権-地区大会メンバー表</t>
    <rPh sb="21" eb="23">
      <t>チク</t>
    </rPh>
    <rPh sb="23" eb="25">
      <t>タイカイ</t>
    </rPh>
    <phoneticPr fontId="7"/>
  </si>
  <si>
    <t>第16回全日本高等学校チームダンス選手権-地区大会
演技内容詳細申請書</t>
    <rPh sb="21" eb="23">
      <t>チク</t>
    </rPh>
    <rPh sb="23" eb="25">
      <t>タイカイ</t>
    </rPh>
    <phoneticPr fontId="7"/>
  </si>
  <si>
    <r>
      <rPr>
        <b/>
        <sz val="11"/>
        <rFont val="ＭＳ Ｐゴシック"/>
        <family val="3"/>
        <charset val="128"/>
      </rPr>
      <t>締切日：　</t>
    </r>
    <r>
      <rPr>
        <b/>
        <sz val="11"/>
        <color indexed="10"/>
        <rFont val="ＭＳ Ｐゴシック"/>
        <family val="3"/>
        <charset val="128"/>
      </rPr>
      <t>７月３日（金）</t>
    </r>
    <rPh sb="6" eb="7">
      <t>ガツ</t>
    </rPh>
    <rPh sb="10" eb="11">
      <t>キン</t>
    </rPh>
    <phoneticPr fontId="7"/>
  </si>
  <si>
    <t>第16回全日本高等学校チームダンス選手権地区大会
エントリー用紙</t>
    <rPh sb="17" eb="20">
      <t>センシュケン</t>
    </rPh>
    <rPh sb="20" eb="22">
      <t>チク</t>
    </rPh>
    <rPh sb="22" eb="24">
      <t>タイカイ</t>
    </rPh>
    <phoneticPr fontId="7"/>
  </si>
  <si>
    <t>）円</t>
  </si>
  <si>
    <r>
      <rPr>
        <sz val="9"/>
        <color theme="1"/>
        <rFont val="ＭＳ ゴシック"/>
        <family val="3"/>
        <charset val="128"/>
      </rPr>
      <t>引率顧問パス</t>
    </r>
    <r>
      <rPr>
        <b/>
        <sz val="10"/>
        <color theme="1"/>
        <rFont val="ＭＳ ゴシック"/>
        <family val="3"/>
        <charset val="128"/>
      </rPr>
      <t>１枚</t>
    </r>
    <r>
      <rPr>
        <b/>
        <sz val="9"/>
        <color theme="1"/>
        <rFont val="ＭＳ ゴシック"/>
        <family val="3"/>
        <charset val="128"/>
      </rPr>
      <t>、</t>
    </r>
    <r>
      <rPr>
        <sz val="9"/>
        <color theme="1"/>
        <rFont val="ＭＳ ゴシック"/>
        <family val="3"/>
        <charset val="128"/>
      </rPr>
      <t>別途</t>
    </r>
    <r>
      <rPr>
        <b/>
        <sz val="11"/>
        <color theme="1"/>
        <rFont val="ＭＳ ゴシック"/>
        <family val="3"/>
        <charset val="128"/>
      </rPr>
      <t>（</t>
    </r>
    <phoneticPr fontId="6"/>
  </si>
  <si>
    <t>小編(</t>
    <rPh sb="0" eb="1">
      <t>ショウ</t>
    </rPh>
    <phoneticPr fontId="10"/>
  </si>
  <si>
    <t>大編(</t>
    <rPh sb="0" eb="1">
      <t>ダイ</t>
    </rPh>
    <phoneticPr fontId="10"/>
  </si>
  <si>
    <r>
      <t xml:space="preserve"> </t>
    </r>
    <r>
      <rPr>
        <b/>
        <sz val="10"/>
        <color theme="1"/>
        <rFont val="ＭＳ ゴシック"/>
        <family val="3"/>
        <charset val="128"/>
      </rPr>
      <t>中部</t>
    </r>
    <r>
      <rPr>
        <sz val="10"/>
        <color theme="1"/>
        <rFont val="ＭＳ ゴシック"/>
        <family val="3"/>
        <charset val="128"/>
      </rPr>
      <t>：</t>
    </r>
    <r>
      <rPr>
        <sz val="9"/>
        <color theme="1"/>
        <rFont val="ＭＳ ゴシック"/>
        <family val="3"/>
        <charset val="128"/>
      </rPr>
      <t>観覧希望多数のため小編成・大編成の入替制</t>
    </r>
    <rPh sb="1" eb="3">
      <t>チュウブ</t>
    </rPh>
    <rPh sb="4" eb="8">
      <t>カンランキボウ</t>
    </rPh>
    <rPh sb="8" eb="10">
      <t>タスウ</t>
    </rPh>
    <phoneticPr fontId="6"/>
  </si>
  <si>
    <r>
      <t xml:space="preserve"> </t>
    </r>
    <r>
      <rPr>
        <b/>
        <sz val="10"/>
        <color theme="1"/>
        <rFont val="ＭＳ ゴシック"/>
        <family val="3"/>
        <charset val="128"/>
      </rPr>
      <t>関西</t>
    </r>
    <r>
      <rPr>
        <sz val="10"/>
        <color theme="1"/>
        <rFont val="ＭＳ ゴシック"/>
        <family val="3"/>
        <charset val="128"/>
      </rPr>
      <t>：</t>
    </r>
    <r>
      <rPr>
        <sz val="9"/>
        <color theme="1"/>
        <rFont val="ＭＳ ゴシック"/>
        <family val="3"/>
        <charset val="128"/>
      </rPr>
      <t>観覧希望多数のため小編成・大編成の入替制</t>
    </r>
    <rPh sb="1" eb="3">
      <t>カンサイ</t>
    </rPh>
    <rPh sb="4" eb="8">
      <t>カンランキボウ</t>
    </rPh>
    <rPh sb="8" eb="10">
      <t>タスウ</t>
    </rPh>
    <phoneticPr fontId="6"/>
  </si>
  <si>
    <r>
      <t xml:space="preserve"> </t>
    </r>
    <r>
      <rPr>
        <b/>
        <sz val="10"/>
        <color theme="1"/>
        <rFont val="ＭＳ ゴシック"/>
        <family val="3"/>
        <charset val="128"/>
      </rPr>
      <t>九州</t>
    </r>
    <r>
      <rPr>
        <sz val="10"/>
        <color theme="1"/>
        <rFont val="ＭＳ ゴシック"/>
        <family val="3"/>
        <charset val="128"/>
      </rPr>
      <t>：</t>
    </r>
    <r>
      <rPr>
        <sz val="9"/>
        <color theme="1"/>
        <rFont val="ＭＳ ゴシック"/>
        <family val="3"/>
        <charset val="128"/>
      </rPr>
      <t>観覧希望多数のため小編成・大編成の入替制</t>
    </r>
    <rPh sb="1" eb="3">
      <t>キュウシュウ</t>
    </rPh>
    <rPh sb="4" eb="8">
      <t>カンランキボウ</t>
    </rPh>
    <rPh sb="8" eb="10">
      <t>タスウ</t>
    </rPh>
    <phoneticPr fontId="6"/>
  </si>
  <si>
    <t>上限は「小編成部門の出場者総計+補欠総計」×３．０　
　　　　「大編成部門の出場者総計+補欠総計」×２．０</t>
    <rPh sb="4" eb="5">
      <t>ショウ</t>
    </rPh>
    <rPh sb="5" eb="7">
      <t>ヘンセイ</t>
    </rPh>
    <rPh sb="7" eb="9">
      <t>ブモン</t>
    </rPh>
    <rPh sb="32" eb="33">
      <t>ダイ</t>
    </rPh>
    <phoneticPr fontId="6"/>
  </si>
  <si>
    <t>上限は「小編成部門の出場者総計+補欠総計」×３．０　　
 「大編成部門の出場者総計+補欠総計」×１．５
（小数点以下切り捨て）</t>
    <rPh sb="4" eb="7">
      <t>ショウヘンセイ</t>
    </rPh>
    <rPh sb="30" eb="31">
      <t>ダイ</t>
    </rPh>
    <phoneticPr fontId="6"/>
  </si>
  <si>
    <t>様式　B-1</t>
    <phoneticPr fontId="7"/>
  </si>
  <si>
    <t>※書類の不備や緊急連絡に使用します。ドット、ハイフン、アンダーバーなどお間違えの無いようご注意ください。</t>
    <rPh sb="1" eb="3">
      <t>ショルイ</t>
    </rPh>
    <rPh sb="4" eb="6">
      <t>フビ</t>
    </rPh>
    <rPh sb="9" eb="11">
      <t>レンラク</t>
    </rPh>
    <rPh sb="36" eb="38">
      <t>マチガ</t>
    </rPh>
    <rPh sb="40" eb="41">
      <t>ナ</t>
    </rPh>
    <rPh sb="45" eb="47">
      <t>チュウイ</t>
    </rPh>
    <phoneticPr fontId="7"/>
  </si>
  <si>
    <r>
      <t xml:space="preserve">上限は、要項の最終ページに記載しています
</t>
    </r>
    <r>
      <rPr>
        <sz val="9"/>
        <color rgb="FFFF0000"/>
        <rFont val="ＭＳ Ｐゴシック"/>
        <family val="3"/>
        <charset val="128"/>
      </rPr>
      <t>必ずご確認のうえお申し込みください</t>
    </r>
    <rPh sb="4" eb="6">
      <t>ヨウコウ</t>
    </rPh>
    <rPh sb="7" eb="9">
      <t>サイシュウ</t>
    </rPh>
    <rPh sb="13" eb="15">
      <t>キサイ</t>
    </rPh>
    <rPh sb="21" eb="22">
      <t>カナラ</t>
    </rPh>
    <rPh sb="24" eb="26">
      <t>カクニン</t>
    </rPh>
    <rPh sb="30" eb="31">
      <t>モウ</t>
    </rPh>
    <rPh sb="32" eb="33">
      <t>コ</t>
    </rPh>
    <phoneticPr fontId="6"/>
  </si>
  <si>
    <t>）枚×2,200円＝(</t>
    <rPh sb="1" eb="2">
      <t>マイ</t>
    </rPh>
    <phoneticPr fontId="6"/>
  </si>
  <si>
    <t>）枚×1,000円＝(</t>
    <phoneticPr fontId="6"/>
  </si>
  <si>
    <r>
      <t>学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ゴシック"/>
        <family val="3"/>
        <charset val="128"/>
      </rPr>
      <t>校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ゴシック"/>
        <family val="3"/>
        <charset val="128"/>
      </rPr>
      <t>名</t>
    </r>
  </si>
  <si>
    <t>）名×2,000円＝(</t>
    <rPh sb="1" eb="2">
      <t>メイ</t>
    </rPh>
    <phoneticPr fontId="6"/>
  </si>
  <si>
    <t>)＝総計(</t>
    <rPh sb="2" eb="4">
      <t>ソウケイ</t>
    </rPh>
    <phoneticPr fontId="6"/>
  </si>
  <si>
    <r>
      <t xml:space="preserve">参加者内訳
</t>
    </r>
    <r>
      <rPr>
        <sz val="6"/>
        <color theme="1"/>
        <rFont val="ＭＳ ゴシック"/>
        <family val="3"/>
        <charset val="128"/>
      </rPr>
      <t>※更衣室
準備のため</t>
    </r>
    <rPh sb="0" eb="3">
      <t>サンカシャ</t>
    </rPh>
    <rPh sb="3" eb="5">
      <t>ウチワケ</t>
    </rPh>
    <phoneticPr fontId="6"/>
  </si>
  <si>
    <r>
      <t>)名</t>
    </r>
    <r>
      <rPr>
        <sz val="8"/>
        <rFont val="ＭＳ ゴシック"/>
        <family val="3"/>
        <charset val="128"/>
      </rPr>
      <t>※補欠は最大２名</t>
    </r>
    <phoneticPr fontId="7"/>
  </si>
  <si>
    <r>
      <t>)枚　</t>
    </r>
    <r>
      <rPr>
        <sz val="9"/>
        <color theme="1"/>
        <rFont val="ＭＳ ゴシック"/>
        <family val="3"/>
        <charset val="128"/>
      </rPr>
      <t>※別途１枚まで申請可。顧問、指導者、ﾏﾈｰｼﾞｬｰが使用可能。</t>
    </r>
    <rPh sb="1" eb="2">
      <t>マイ</t>
    </rPh>
    <phoneticPr fontId="6"/>
  </si>
  <si>
    <r>
      <t>締切日：</t>
    </r>
    <r>
      <rPr>
        <b/>
        <sz val="11"/>
        <color indexed="10"/>
        <rFont val="ＭＳ Ｐゴシック"/>
        <family val="3"/>
        <charset val="128"/>
      </rPr>
      <t>６月２２日（月）必着　</t>
    </r>
    <r>
      <rPr>
        <sz val="9"/>
        <rFont val="ＭＳ Ｐゴシック"/>
        <family val="3"/>
        <charset val="128"/>
      </rPr>
      <t>※この用紙は、１校につき１枚のみ提出してください</t>
    </r>
    <rPh sb="5" eb="6">
      <t>ガツ</t>
    </rPh>
    <rPh sb="10" eb="11">
      <t>ゲツ</t>
    </rPh>
    <rPh sb="12" eb="14">
      <t>ヒッチャク</t>
    </rPh>
    <phoneticPr fontId="7"/>
  </si>
  <si>
    <t>）名×  500円＝(</t>
    <rPh sb="1" eb="2">
      <t>メイ</t>
    </rPh>
    <phoneticPr fontId="6"/>
  </si>
  <si>
    <t>※上記(引率者,出場者,補欠)以外で観覧するには観覧参加費が必要。各会場で申込上限が異なります。</t>
    <rPh sb="1" eb="3">
      <t>ジョウキ</t>
    </rPh>
    <rPh sb="8" eb="11">
      <t>シュツジョウシャ</t>
    </rPh>
    <rPh sb="12" eb="14">
      <t>ホケツ</t>
    </rPh>
    <rPh sb="15" eb="17">
      <t>イガイ</t>
    </rPh>
    <rPh sb="18" eb="20">
      <t>カンラン</t>
    </rPh>
    <rPh sb="24" eb="29">
      <t>カンランサンカヒ</t>
    </rPh>
    <rPh sb="30" eb="32">
      <t>ヒツヨウ</t>
    </rPh>
    <rPh sb="37" eb="39">
      <t>モウシコミ</t>
    </rPh>
    <rPh sb="39" eb="41">
      <t>ジョウゲン</t>
    </rPh>
    <phoneticPr fontId="6"/>
  </si>
  <si>
    <t>※書類はｐｄｆで送付ください。ｐｄｆは印刷画面よりプリンターからpdfを作成できます。
容量が大きいと受信できない可能性があるので、大容量転送ファイルなどをご使用ください。</t>
    <rPh sb="1" eb="3">
      <t>ショルイ</t>
    </rPh>
    <rPh sb="8" eb="10">
      <t>ソウフ</t>
    </rPh>
    <rPh sb="19" eb="23">
      <t>インサツガメン</t>
    </rPh>
    <rPh sb="36" eb="38">
      <t>サクセイ</t>
    </rPh>
    <rPh sb="44" eb="46">
      <t>ヨウリョウ</t>
    </rPh>
    <rPh sb="47" eb="48">
      <t>オオ</t>
    </rPh>
    <rPh sb="51" eb="53">
      <t>ジュシン</t>
    </rPh>
    <rPh sb="57" eb="60">
      <t>カノウセイ</t>
    </rPh>
    <rPh sb="66" eb="69">
      <t>ダイヨウリョウ</t>
    </rPh>
    <rPh sb="69" eb="71">
      <t>テンソウ</t>
    </rPh>
    <rPh sb="79" eb="81">
      <t>シヨウ</t>
    </rPh>
    <phoneticPr fontId="6"/>
  </si>
  <si>
    <t>)名 補欠(</t>
    <phoneticPr fontId="7"/>
  </si>
  <si>
    <r>
      <rPr>
        <sz val="11"/>
        <color indexed="8"/>
        <rFont val="ＭＳ ゴシック"/>
        <family val="3"/>
        <charset val="128"/>
      </rPr>
      <t>大編成</t>
    </r>
    <r>
      <rPr>
        <sz val="7"/>
        <color rgb="FF000000"/>
        <rFont val="ＭＳ ゴシック"/>
        <family val="3"/>
        <charset val="128"/>
      </rPr>
      <t>(13名～40名)</t>
    </r>
    <r>
      <rPr>
        <sz val="10"/>
        <color theme="1"/>
        <rFont val="ＭＳ ゴシック"/>
        <family val="3"/>
        <charset val="128"/>
      </rPr>
      <t>出場者(</t>
    </r>
    <rPh sb="10" eb="11">
      <t>メイ</t>
    </rPh>
    <phoneticPr fontId="7"/>
  </si>
  <si>
    <r>
      <rPr>
        <sz val="11"/>
        <color indexed="8"/>
        <rFont val="ＭＳ ゴシック"/>
        <family val="3"/>
        <charset val="128"/>
      </rPr>
      <t>小編成</t>
    </r>
    <r>
      <rPr>
        <sz val="7"/>
        <color rgb="FF000000"/>
        <rFont val="ＭＳ ゴシック"/>
        <family val="3"/>
        <charset val="128"/>
      </rPr>
      <t xml:space="preserve">(12名以下) </t>
    </r>
    <r>
      <rPr>
        <sz val="10"/>
        <color rgb="FF000000"/>
        <rFont val="ＭＳ ゴシック"/>
        <family val="3"/>
        <charset val="128"/>
      </rPr>
      <t>出場者(</t>
    </r>
    <phoneticPr fontId="7"/>
  </si>
  <si>
    <r>
      <t xml:space="preserve"> </t>
    </r>
    <r>
      <rPr>
        <b/>
        <sz val="10"/>
        <color theme="1"/>
        <rFont val="ＭＳ ゴシック"/>
        <family val="3"/>
        <charset val="128"/>
      </rPr>
      <t>関東</t>
    </r>
    <r>
      <rPr>
        <sz val="10"/>
        <color theme="1"/>
        <rFont val="ＭＳ ゴシック"/>
        <family val="3"/>
        <charset val="128"/>
      </rPr>
      <t>：上限は</t>
    </r>
    <r>
      <rPr>
        <sz val="9"/>
        <color theme="1"/>
        <rFont val="ＭＳ ゴシック"/>
        <family val="3"/>
        <charset val="128"/>
      </rPr>
      <t>「出場者総計+補欠総計」＋４０</t>
    </r>
    <rPh sb="4" eb="6">
      <t>ジョウゲン</t>
    </rPh>
    <phoneticPr fontId="6"/>
  </si>
  <si>
    <t>出場者合計(</t>
    <rPh sb="0" eb="2">
      <t>シュツジョウ</t>
    </rPh>
    <rPh sb="2" eb="3">
      <t>シャ</t>
    </rPh>
    <rPh sb="3" eb="5">
      <t>ゴウケイ</t>
    </rPh>
    <phoneticPr fontId="10"/>
  </si>
  <si>
    <t>)名＋補欠合計(</t>
    <rPh sb="3" eb="5">
      <t>ホケツ</t>
    </rPh>
    <rPh sb="5" eb="7">
      <t>ゴウケイ</t>
    </rPh>
    <phoneticPr fontId="7"/>
  </si>
  <si>
    <r>
      <rPr>
        <sz val="8"/>
        <color rgb="FFFF0000"/>
        <rFont val="ＭＳ ゴシック"/>
        <family val="3"/>
        <charset val="128"/>
      </rPr>
      <t>※北陸大会のみエキシビジョン参加者計</t>
    </r>
    <r>
      <rPr>
        <sz val="11"/>
        <color theme="1"/>
        <rFont val="ＭＳ ゴシック"/>
        <family val="3"/>
        <charset val="128"/>
      </rPr>
      <t>（</t>
    </r>
    <rPh sb="14" eb="17">
      <t>サンカシャ</t>
    </rPh>
    <rPh sb="17" eb="18">
      <t>ケイ</t>
    </rPh>
    <phoneticPr fontId="10"/>
  </si>
  <si>
    <r>
      <t xml:space="preserve"> </t>
    </r>
    <r>
      <rPr>
        <b/>
        <sz val="10"/>
        <rFont val="ＭＳ ゴシック"/>
        <family val="3"/>
        <charset val="128"/>
      </rPr>
      <t>北陸</t>
    </r>
    <r>
      <rPr>
        <sz val="10"/>
        <rFont val="ＭＳ ゴシック"/>
        <family val="3"/>
        <charset val="128"/>
      </rPr>
      <t xml:space="preserve">：上限なし </t>
    </r>
    <r>
      <rPr>
        <sz val="9"/>
        <rFont val="ＭＳ ゴシック"/>
        <family val="3"/>
        <charset val="128"/>
      </rPr>
      <t>※学校体育館で実施のため観覧無料</t>
    </r>
    <rPh sb="1" eb="3">
      <t>ホクリク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</si>
</sst>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8" formatCode="yy/mm/dd"/>
  </numFmts>
  <fonts count="6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indexed="8"/>
      <name val="Century"/>
      <family val="1"/>
    </font>
    <font>
      <sz val="12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indexed="8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5"/>
      <color theme="1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8"/>
      <name val="Century"/>
      <family val="1"/>
    </font>
    <font>
      <sz val="8"/>
      <color rgb="FFFF0000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7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176" fontId="0" fillId="2" borderId="0" xfId="0" applyNumberForma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8" fillId="2" borderId="0" xfId="0" applyFont="1" applyFill="1" applyAlignment="1"/>
    <xf numFmtId="0" fontId="8" fillId="2" borderId="14" xfId="0" applyFont="1" applyFill="1" applyBorder="1">
      <alignment vertical="center"/>
    </xf>
    <xf numFmtId="0" fontId="33" fillId="2" borderId="15" xfId="0" applyFont="1" applyFill="1" applyBorder="1" applyAlignment="1">
      <alignment horizontal="left" vertical="center" wrapText="1" indent="1"/>
    </xf>
    <xf numFmtId="0" fontId="32" fillId="2" borderId="22" xfId="0" applyFont="1" applyFill="1" applyBorder="1" applyAlignment="1">
      <alignment horizontal="left" vertical="center" wrapText="1" indent="1"/>
    </xf>
    <xf numFmtId="0" fontId="33" fillId="2" borderId="0" xfId="0" applyFont="1" applyFill="1" applyAlignment="1">
      <alignment horizontal="left"/>
    </xf>
    <xf numFmtId="0" fontId="35" fillId="2" borderId="0" xfId="0" applyFont="1" applyFill="1">
      <alignment vertical="center"/>
    </xf>
    <xf numFmtId="0" fontId="36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13" fillId="3" borderId="33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 wrapText="1"/>
    </xf>
    <xf numFmtId="0" fontId="42" fillId="2" borderId="3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42" fillId="2" borderId="34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right" vertical="center" wrapText="1"/>
    </xf>
    <xf numFmtId="0" fontId="13" fillId="2" borderId="36" xfId="0" applyFont="1" applyFill="1" applyBorder="1" applyAlignment="1">
      <alignment horizontal="right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4" fillId="2" borderId="3" xfId="0" applyFont="1" applyFill="1" applyBorder="1">
      <alignment vertical="center"/>
    </xf>
    <xf numFmtId="0" fontId="14" fillId="2" borderId="14" xfId="0" applyFont="1" applyFill="1" applyBorder="1" applyAlignment="1">
      <alignment vertical="top"/>
    </xf>
    <xf numFmtId="0" fontId="14" fillId="2" borderId="15" xfId="0" applyFont="1" applyFill="1" applyBorder="1" applyAlignment="1">
      <alignment vertical="top"/>
    </xf>
    <xf numFmtId="0" fontId="19" fillId="0" borderId="2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50" xfId="0" applyFont="1" applyBorder="1" applyAlignment="1">
      <alignment wrapText="1"/>
    </xf>
    <xf numFmtId="0" fontId="19" fillId="0" borderId="51" xfId="0" applyFont="1" applyBorder="1" applyAlignment="1">
      <alignment wrapText="1"/>
    </xf>
    <xf numFmtId="0" fontId="29" fillId="2" borderId="14" xfId="0" applyFont="1" applyFill="1" applyBorder="1" applyAlignment="1">
      <alignment horizontal="left" vertical="center" wrapText="1" indent="1"/>
    </xf>
    <xf numFmtId="0" fontId="29" fillId="2" borderId="0" xfId="0" applyFont="1" applyFill="1" applyAlignment="1">
      <alignment horizontal="left" vertical="center" wrapText="1" indent="1"/>
    </xf>
    <xf numFmtId="0" fontId="29" fillId="2" borderId="15" xfId="0" applyFont="1" applyFill="1" applyBorder="1" applyAlignment="1">
      <alignment horizontal="left" vertical="center" wrapText="1" indent="1"/>
    </xf>
    <xf numFmtId="0" fontId="14" fillId="2" borderId="14" xfId="0" applyFont="1" applyFill="1" applyBorder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4" fillId="2" borderId="15" xfId="0" applyFont="1" applyFill="1" applyBorder="1" applyAlignment="1">
      <alignment horizontal="left" vertical="center" wrapText="1" indent="1"/>
    </xf>
    <xf numFmtId="0" fontId="45" fillId="2" borderId="0" xfId="0" applyFont="1" applyFill="1" applyAlignment="1">
      <alignment horizontal="left"/>
    </xf>
    <xf numFmtId="0" fontId="32" fillId="2" borderId="33" xfId="0" applyFont="1" applyFill="1" applyBorder="1" applyAlignment="1">
      <alignment horizontal="left" vertical="center" wrapText="1" inden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41" fillId="3" borderId="22" xfId="0" applyFont="1" applyFill="1" applyBorder="1" applyAlignment="1">
      <alignment horizontal="center" vertical="center" shrinkToFit="1"/>
    </xf>
    <xf numFmtId="0" fontId="41" fillId="3" borderId="34" xfId="0" applyFont="1" applyFill="1" applyBorder="1" applyAlignment="1">
      <alignment horizontal="center" vertical="center" shrinkToFit="1"/>
    </xf>
    <xf numFmtId="0" fontId="41" fillId="3" borderId="30" xfId="0" applyFont="1" applyFill="1" applyBorder="1" applyAlignment="1">
      <alignment horizontal="center" vertical="center" shrinkToFit="1"/>
    </xf>
    <xf numFmtId="38" fontId="36" fillId="2" borderId="3" xfId="1" applyFont="1" applyFill="1" applyBorder="1" applyAlignment="1">
      <alignment vertical="center" wrapText="1"/>
    </xf>
    <xf numFmtId="0" fontId="37" fillId="2" borderId="0" xfId="0" applyFont="1" applyFill="1">
      <alignment vertical="center"/>
    </xf>
    <xf numFmtId="0" fontId="14" fillId="2" borderId="0" xfId="0" applyFont="1" applyFill="1" applyAlignment="1">
      <alignment vertical="top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34" fillId="2" borderId="0" xfId="0" applyFont="1" applyFill="1">
      <alignment vertical="center"/>
    </xf>
    <xf numFmtId="0" fontId="14" fillId="2" borderId="59" xfId="0" applyFont="1" applyFill="1" applyBorder="1" applyAlignment="1">
      <alignment horizontal="right" vertical="center"/>
    </xf>
    <xf numFmtId="0" fontId="14" fillId="2" borderId="56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38" fontId="36" fillId="2" borderId="0" xfId="1" applyFont="1" applyFill="1" applyBorder="1" applyAlignment="1">
      <alignment vertical="center" wrapText="1"/>
    </xf>
    <xf numFmtId="0" fontId="12" fillId="2" borderId="7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8" fontId="18" fillId="2" borderId="24" xfId="1" applyFont="1" applyFill="1" applyBorder="1" applyAlignment="1">
      <alignment vertical="center" wrapText="1"/>
    </xf>
    <xf numFmtId="38" fontId="18" fillId="2" borderId="25" xfId="1" applyFont="1" applyFill="1" applyBorder="1" applyAlignment="1">
      <alignment vertical="center" wrapText="1"/>
    </xf>
    <xf numFmtId="0" fontId="14" fillId="3" borderId="35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4" fillId="2" borderId="15" xfId="0" applyFont="1" applyFill="1" applyBorder="1" applyAlignment="1">
      <alignment horizontal="left" vertical="center" wrapText="1" indent="1"/>
    </xf>
    <xf numFmtId="0" fontId="29" fillId="2" borderId="14" xfId="0" applyFont="1" applyFill="1" applyBorder="1" applyAlignment="1">
      <alignment horizontal="left" vertical="center" wrapText="1" indent="1"/>
    </xf>
    <xf numFmtId="0" fontId="29" fillId="2" borderId="0" xfId="0" applyFont="1" applyFill="1" applyAlignment="1">
      <alignment horizontal="left" vertical="center" wrapText="1" indent="1"/>
    </xf>
    <xf numFmtId="0" fontId="29" fillId="2" borderId="15" xfId="0" applyFont="1" applyFill="1" applyBorder="1" applyAlignment="1">
      <alignment horizontal="left" vertical="center" wrapText="1" indent="1"/>
    </xf>
    <xf numFmtId="0" fontId="30" fillId="2" borderId="14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0" fontId="30" fillId="2" borderId="15" xfId="0" applyFont="1" applyFill="1" applyBorder="1" applyAlignment="1">
      <alignment horizontal="left" vertical="center" wrapText="1" indent="1"/>
    </xf>
    <xf numFmtId="0" fontId="31" fillId="2" borderId="14" xfId="0" applyFont="1" applyFill="1" applyBorder="1" applyAlignment="1">
      <alignment horizontal="left" vertical="center" wrapText="1" indent="1"/>
    </xf>
    <xf numFmtId="0" fontId="31" fillId="2" borderId="0" xfId="0" applyFont="1" applyFill="1" applyAlignment="1">
      <alignment horizontal="left" vertical="center" wrapText="1" indent="1"/>
    </xf>
    <xf numFmtId="0" fontId="31" fillId="2" borderId="15" xfId="0" applyFont="1" applyFill="1" applyBorder="1" applyAlignment="1">
      <alignment horizontal="left" vertical="center" wrapText="1" indent="1"/>
    </xf>
    <xf numFmtId="0" fontId="14" fillId="2" borderId="23" xfId="0" applyFont="1" applyFill="1" applyBorder="1" applyAlignment="1">
      <alignment horizontal="left" vertical="center" wrapText="1" indent="1"/>
    </xf>
    <xf numFmtId="0" fontId="14" fillId="2" borderId="24" xfId="0" applyFont="1" applyFill="1" applyBorder="1" applyAlignment="1">
      <alignment horizontal="left" vertical="center" wrapText="1" indent="1"/>
    </xf>
    <xf numFmtId="0" fontId="14" fillId="2" borderId="25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49" fontId="19" fillId="2" borderId="70" xfId="0" applyNumberFormat="1" applyFont="1" applyFill="1" applyBorder="1" applyAlignment="1">
      <alignment horizontal="center" vertical="center"/>
    </xf>
    <xf numFmtId="49" fontId="19" fillId="2" borderId="66" xfId="0" applyNumberFormat="1" applyFont="1" applyFill="1" applyBorder="1" applyAlignment="1">
      <alignment horizontal="center" vertical="center"/>
    </xf>
    <xf numFmtId="49" fontId="19" fillId="2" borderId="69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vertical="center" wrapText="1"/>
    </xf>
    <xf numFmtId="178" fontId="36" fillId="2" borderId="40" xfId="0" applyNumberFormat="1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/>
    </xf>
    <xf numFmtId="0" fontId="40" fillId="3" borderId="29" xfId="0" applyFont="1" applyFill="1" applyBorder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0" fontId="40" fillId="3" borderId="28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vertical="center" wrapText="1"/>
    </xf>
    <xf numFmtId="178" fontId="36" fillId="2" borderId="22" xfId="0" applyNumberFormat="1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13" fillId="3" borderId="65" xfId="0" applyFont="1" applyFill="1" applyBorder="1" applyAlignment="1">
      <alignment horizontal="center" wrapText="1"/>
    </xf>
    <xf numFmtId="0" fontId="13" fillId="3" borderId="66" xfId="0" applyFont="1" applyFill="1" applyBorder="1" applyAlignment="1">
      <alignment horizontal="center" wrapText="1"/>
    </xf>
    <xf numFmtId="0" fontId="19" fillId="2" borderId="2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indent="1"/>
    </xf>
    <xf numFmtId="0" fontId="8" fillId="2" borderId="31" xfId="0" applyFont="1" applyFill="1" applyBorder="1" applyAlignment="1">
      <alignment horizontal="left" vertical="center" inden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left" vertical="top"/>
    </xf>
    <xf numFmtId="0" fontId="19" fillId="2" borderId="40" xfId="0" applyFont="1" applyFill="1" applyBorder="1" applyAlignment="1">
      <alignment horizontal="left" vertical="top"/>
    </xf>
    <xf numFmtId="0" fontId="19" fillId="2" borderId="42" xfId="0" applyFont="1" applyFill="1" applyBorder="1" applyAlignment="1">
      <alignment horizontal="left" vertical="top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/>
    </xf>
    <xf numFmtId="0" fontId="19" fillId="2" borderId="34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26" fillId="3" borderId="4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54" fillId="0" borderId="16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2" xfId="0" applyFont="1" applyBorder="1" applyAlignment="1">
      <alignment horizontal="left" vertical="top"/>
    </xf>
    <xf numFmtId="0" fontId="5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left" vertical="top" wrapText="1" indent="1"/>
    </xf>
    <xf numFmtId="0" fontId="40" fillId="2" borderId="74" xfId="0" applyFont="1" applyFill="1" applyBorder="1" applyAlignment="1">
      <alignment horizontal="left" vertical="top" wrapText="1" indent="1"/>
    </xf>
    <xf numFmtId="0" fontId="40" fillId="2" borderId="75" xfId="0" applyFont="1" applyFill="1" applyBorder="1" applyAlignment="1">
      <alignment horizontal="left" vertical="top" wrapText="1" indent="1"/>
    </xf>
    <xf numFmtId="0" fontId="13" fillId="3" borderId="67" xfId="0" applyFont="1" applyFill="1" applyBorder="1" applyAlignment="1">
      <alignment horizontal="center" wrapText="1"/>
    </xf>
    <xf numFmtId="0" fontId="19" fillId="2" borderId="61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left" vertical="center"/>
    </xf>
    <xf numFmtId="0" fontId="14" fillId="2" borderId="46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40" fillId="2" borderId="26" xfId="0" applyFont="1" applyFill="1" applyBorder="1" applyAlignment="1">
      <alignment horizontal="center" vertical="center"/>
    </xf>
    <xf numFmtId="0" fontId="40" fillId="2" borderId="27" xfId="0" applyFont="1" applyFill="1" applyBorder="1" applyAlignment="1">
      <alignment horizontal="center" vertical="center"/>
    </xf>
    <xf numFmtId="0" fontId="40" fillId="2" borderId="48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4" fillId="2" borderId="14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right" vertical="top"/>
    </xf>
    <xf numFmtId="0" fontId="14" fillId="2" borderId="24" xfId="0" applyFont="1" applyFill="1" applyBorder="1" applyAlignment="1">
      <alignment horizontal="right" vertical="top"/>
    </xf>
    <xf numFmtId="0" fontId="14" fillId="2" borderId="25" xfId="0" applyFont="1" applyFill="1" applyBorder="1" applyAlignment="1">
      <alignment horizontal="right" vertical="top"/>
    </xf>
    <xf numFmtId="0" fontId="12" fillId="2" borderId="77" xfId="0" applyFont="1" applyFill="1" applyBorder="1">
      <alignment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left" vertical="center"/>
    </xf>
    <xf numFmtId="0" fontId="12" fillId="2" borderId="78" xfId="0" applyFont="1" applyFill="1" applyBorder="1" applyAlignment="1">
      <alignment horizontal="left" vertical="center"/>
    </xf>
    <xf numFmtId="0" fontId="8" fillId="2" borderId="77" xfId="0" applyFont="1" applyFill="1" applyBorder="1">
      <alignment vertical="center"/>
    </xf>
    <xf numFmtId="0" fontId="12" fillId="2" borderId="72" xfId="0" applyFont="1" applyFill="1" applyBorder="1" applyAlignment="1">
      <alignment vertical="center"/>
    </xf>
    <xf numFmtId="0" fontId="12" fillId="2" borderId="73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55" fillId="2" borderId="50" xfId="0" applyFont="1" applyFill="1" applyBorder="1" applyAlignment="1">
      <alignment horizontal="center" vertical="center"/>
    </xf>
    <xf numFmtId="0" fontId="58" fillId="2" borderId="49" xfId="0" applyFont="1" applyFill="1" applyBorder="1" applyAlignment="1">
      <alignment horizontal="right" vertical="center"/>
    </xf>
    <xf numFmtId="0" fontId="58" fillId="2" borderId="50" xfId="0" applyFont="1" applyFill="1" applyBorder="1" applyAlignment="1">
      <alignment horizontal="right" vertical="center"/>
    </xf>
    <xf numFmtId="0" fontId="33" fillId="2" borderId="50" xfId="0" applyFont="1" applyFill="1" applyBorder="1" applyAlignment="1">
      <alignment horizontal="left" vertical="center"/>
    </xf>
    <xf numFmtId="0" fontId="33" fillId="2" borderId="79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right"/>
    </xf>
    <xf numFmtId="0" fontId="14" fillId="2" borderId="56" xfId="0" applyFont="1" applyFill="1" applyBorder="1" applyAlignment="1">
      <alignment horizontal="right" vertical="center"/>
    </xf>
    <xf numFmtId="0" fontId="14" fillId="2" borderId="58" xfId="0" applyFont="1" applyFill="1" applyBorder="1" applyAlignment="1">
      <alignment horizontal="left" vertical="center"/>
    </xf>
    <xf numFmtId="0" fontId="14" fillId="2" borderId="59" xfId="0" applyFont="1" applyFill="1" applyBorder="1" applyAlignment="1">
      <alignment horizontal="left" vertical="center"/>
    </xf>
    <xf numFmtId="0" fontId="36" fillId="2" borderId="55" xfId="0" applyFont="1" applyFill="1" applyBorder="1" applyAlignment="1">
      <alignment horizontal="right" vertical="top" wrapText="1" indent="1"/>
    </xf>
    <xf numFmtId="0" fontId="36" fillId="2" borderId="56" xfId="0" applyFont="1" applyFill="1" applyBorder="1" applyAlignment="1">
      <alignment horizontal="right" vertical="top" indent="1"/>
    </xf>
    <xf numFmtId="0" fontId="36" fillId="2" borderId="1" xfId="0" applyFont="1" applyFill="1" applyBorder="1" applyAlignment="1">
      <alignment horizontal="right" vertical="top" wrapText="1" indent="1"/>
    </xf>
    <xf numFmtId="0" fontId="36" fillId="2" borderId="2" xfId="0" applyFont="1" applyFill="1" applyBorder="1" applyAlignment="1">
      <alignment horizontal="right" vertical="top" indent="1"/>
    </xf>
    <xf numFmtId="0" fontId="59" fillId="2" borderId="0" xfId="0" applyFont="1" applyFill="1" applyAlignment="1">
      <alignment horizontal="left" vertical="center" wrapText="1"/>
    </xf>
    <xf numFmtId="0" fontId="59" fillId="2" borderId="15" xfId="0" applyFont="1" applyFill="1" applyBorder="1" applyAlignment="1">
      <alignment horizontal="left" vertical="center" wrapText="1"/>
    </xf>
    <xf numFmtId="0" fontId="59" fillId="2" borderId="2" xfId="0" applyFont="1" applyFill="1" applyBorder="1" applyAlignment="1">
      <alignment horizontal="left" vertical="center" wrapText="1"/>
    </xf>
    <xf numFmtId="0" fontId="59" fillId="2" borderId="3" xfId="0" applyFont="1" applyFill="1" applyBorder="1" applyAlignment="1">
      <alignment horizontal="left" vertical="center" wrapText="1"/>
    </xf>
    <xf numFmtId="38" fontId="55" fillId="2" borderId="24" xfId="1" applyFont="1" applyFill="1" applyBorder="1" applyAlignment="1">
      <alignment horizontal="right" vertical="center"/>
    </xf>
    <xf numFmtId="0" fontId="28" fillId="2" borderId="5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/>
    </xf>
    <xf numFmtId="38" fontId="60" fillId="2" borderId="0" xfId="1" applyFont="1" applyFill="1" applyBorder="1" applyAlignment="1">
      <alignment horizontal="right" vertical="center"/>
    </xf>
    <xf numFmtId="38" fontId="60" fillId="2" borderId="56" xfId="1" applyFont="1" applyFill="1" applyBorder="1" applyAlignment="1">
      <alignment horizontal="right" vertical="center"/>
    </xf>
    <xf numFmtId="38" fontId="60" fillId="2" borderId="59" xfId="1" applyFont="1" applyFill="1" applyBorder="1" applyAlignment="1">
      <alignment horizontal="right" vertical="center"/>
    </xf>
    <xf numFmtId="38" fontId="60" fillId="2" borderId="59" xfId="1" applyFont="1" applyFill="1" applyBorder="1" applyAlignment="1">
      <alignment horizontal="right"/>
    </xf>
    <xf numFmtId="38" fontId="60" fillId="2" borderId="2" xfId="1" applyFont="1" applyFill="1" applyBorder="1" applyAlignment="1">
      <alignment horizontal="right" vertical="center"/>
    </xf>
    <xf numFmtId="0" fontId="19" fillId="2" borderId="24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46" fillId="2" borderId="27" xfId="0" applyFont="1" applyFill="1" applyBorder="1" applyAlignment="1">
      <alignment horizontal="center" vertical="center" wrapText="1"/>
    </xf>
    <xf numFmtId="0" fontId="46" fillId="2" borderId="48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56" fillId="2" borderId="80" xfId="0" applyFont="1" applyFill="1" applyBorder="1" applyAlignment="1">
      <alignment horizontal="left" vertical="center"/>
    </xf>
    <xf numFmtId="0" fontId="56" fillId="2" borderId="8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80" xfId="0" applyFont="1" applyFill="1" applyBorder="1" applyAlignment="1">
      <alignment horizontal="left" vertical="center"/>
    </xf>
    <xf numFmtId="0" fontId="14" fillId="2" borderId="81" xfId="0" applyFont="1" applyFill="1" applyBorder="1" applyAlignment="1">
      <alignment horizontal="left" vertical="center"/>
    </xf>
    <xf numFmtId="0" fontId="14" fillId="2" borderId="55" xfId="0" applyFont="1" applyFill="1" applyBorder="1" applyAlignment="1">
      <alignment horizontal="left" vertical="center"/>
    </xf>
    <xf numFmtId="0" fontId="14" fillId="2" borderId="56" xfId="0" applyFont="1" applyFill="1" applyBorder="1" applyAlignment="1">
      <alignment horizontal="left" vertical="center"/>
    </xf>
    <xf numFmtId="0" fontId="47" fillId="2" borderId="19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34" fillId="2" borderId="56" xfId="0" applyFont="1" applyFill="1" applyBorder="1" applyAlignment="1">
      <alignment horizontal="center" vertical="center"/>
    </xf>
    <xf numFmtId="0" fontId="34" fillId="2" borderId="81" xfId="0" applyFont="1" applyFill="1" applyBorder="1" applyAlignment="1">
      <alignment horizontal="left" vertical="center"/>
    </xf>
    <xf numFmtId="0" fontId="34" fillId="2" borderId="56" xfId="0" applyFont="1" applyFill="1" applyBorder="1" applyAlignment="1">
      <alignment horizontal="left" vertical="center"/>
    </xf>
    <xf numFmtId="0" fontId="34" fillId="2" borderId="59" xfId="0" applyFont="1" applyFill="1" applyBorder="1" applyAlignment="1">
      <alignment horizontal="left"/>
    </xf>
    <xf numFmtId="0" fontId="34" fillId="2" borderId="2" xfId="0" applyFont="1" applyFill="1" applyBorder="1" applyAlignment="1">
      <alignment horizontal="left" vertical="center"/>
    </xf>
    <xf numFmtId="0" fontId="52" fillId="2" borderId="20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38" fontId="34" fillId="2" borderId="20" xfId="1" applyFont="1" applyFill="1" applyBorder="1" applyAlignment="1">
      <alignment horizontal="left" vertical="center"/>
    </xf>
    <xf numFmtId="38" fontId="34" fillId="2" borderId="21" xfId="1" applyFont="1" applyFill="1" applyBorder="1" applyAlignment="1">
      <alignment horizontal="left" vertical="center"/>
    </xf>
    <xf numFmtId="38" fontId="34" fillId="2" borderId="2" xfId="1" applyFont="1" applyFill="1" applyBorder="1" applyAlignment="1">
      <alignment horizontal="left" vertical="center"/>
    </xf>
    <xf numFmtId="38" fontId="34" fillId="2" borderId="3" xfId="1" applyFont="1" applyFill="1" applyBorder="1" applyAlignment="1">
      <alignment horizontal="left" vertical="center"/>
    </xf>
    <xf numFmtId="38" fontId="34" fillId="2" borderId="59" xfId="1" applyFont="1" applyFill="1" applyBorder="1" applyAlignment="1">
      <alignment horizontal="left"/>
    </xf>
    <xf numFmtId="38" fontId="34" fillId="2" borderId="60" xfId="1" applyFont="1" applyFill="1" applyBorder="1" applyAlignment="1">
      <alignment horizontal="left"/>
    </xf>
    <xf numFmtId="38" fontId="34" fillId="2" borderId="56" xfId="1" applyFont="1" applyFill="1" applyBorder="1" applyAlignment="1">
      <alignment horizontal="left" vertical="center"/>
    </xf>
    <xf numFmtId="38" fontId="34" fillId="2" borderId="57" xfId="1" applyFont="1" applyFill="1" applyBorder="1" applyAlignment="1">
      <alignment horizontal="left" vertical="center"/>
    </xf>
    <xf numFmtId="38" fontId="34" fillId="2" borderId="81" xfId="1" applyFont="1" applyFill="1" applyBorder="1" applyAlignment="1">
      <alignment horizontal="left" vertical="center"/>
    </xf>
    <xf numFmtId="38" fontId="34" fillId="2" borderId="82" xfId="1" applyFont="1" applyFill="1" applyBorder="1" applyAlignment="1">
      <alignment horizontal="left" vertical="center"/>
    </xf>
    <xf numFmtId="0" fontId="48" fillId="2" borderId="24" xfId="0" applyFont="1" applyFill="1" applyBorder="1" applyAlignment="1">
      <alignment horizontal="left" vertical="center" indent="1"/>
    </xf>
    <xf numFmtId="0" fontId="48" fillId="2" borderId="25" xfId="0" applyFont="1" applyFill="1" applyBorder="1" applyAlignment="1">
      <alignment horizontal="left" vertical="center" indent="1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wrapText="1"/>
    </xf>
    <xf numFmtId="0" fontId="19" fillId="2" borderId="27" xfId="0" applyFont="1" applyFill="1" applyBorder="1" applyAlignment="1">
      <alignment horizontal="right" vertical="center"/>
    </xf>
    <xf numFmtId="0" fontId="27" fillId="2" borderId="26" xfId="0" applyFont="1" applyFill="1" applyBorder="1" applyAlignment="1">
      <alignment horizontal="right" vertical="center"/>
    </xf>
    <xf numFmtId="0" fontId="27" fillId="2" borderId="27" xfId="0" applyFont="1" applyFill="1" applyBorder="1" applyAlignment="1">
      <alignment horizontal="right" vertical="center"/>
    </xf>
    <xf numFmtId="0" fontId="47" fillId="2" borderId="48" xfId="0" applyFont="1" applyFill="1" applyBorder="1">
      <alignment vertical="center"/>
    </xf>
    <xf numFmtId="0" fontId="47" fillId="2" borderId="27" xfId="0" applyFont="1" applyFill="1" applyBorder="1" applyAlignment="1">
      <alignment horizontal="left" vertical="center"/>
    </xf>
    <xf numFmtId="0" fontId="47" fillId="2" borderId="62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49" fontId="55" fillId="2" borderId="13" xfId="0" applyNumberFormat="1" applyFont="1" applyFill="1" applyBorder="1" applyAlignment="1">
      <alignment horizontal="center" vertical="center"/>
    </xf>
    <xf numFmtId="49" fontId="55" fillId="2" borderId="2" xfId="0" applyNumberFormat="1" applyFont="1" applyFill="1" applyBorder="1" applyAlignment="1">
      <alignment horizontal="center" vertical="center"/>
    </xf>
    <xf numFmtId="49" fontId="55" fillId="2" borderId="3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right"/>
    </xf>
    <xf numFmtId="0" fontId="34" fillId="2" borderId="0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6" fillId="2" borderId="16" xfId="0" applyFont="1" applyFill="1" applyBorder="1" applyAlignment="1">
      <alignment horizontal="left" vertical="center"/>
    </xf>
    <xf numFmtId="0" fontId="46" fillId="2" borderId="11" xfId="0" applyFont="1" applyFill="1" applyBorder="1" applyAlignment="1">
      <alignment horizontal="left" vertical="center"/>
    </xf>
    <xf numFmtId="0" fontId="46" fillId="2" borderId="12" xfId="0" applyFont="1" applyFill="1" applyBorder="1" applyAlignment="1">
      <alignment horizontal="left" vertical="center"/>
    </xf>
    <xf numFmtId="0" fontId="28" fillId="2" borderId="27" xfId="0" applyFont="1" applyFill="1" applyBorder="1" applyAlignment="1">
      <alignment horizontal="center" vertical="center"/>
    </xf>
    <xf numFmtId="0" fontId="64" fillId="2" borderId="2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28" fillId="2" borderId="2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left" vertical="center"/>
    </xf>
    <xf numFmtId="0" fontId="47" fillId="2" borderId="24" xfId="0" applyFont="1" applyFill="1" applyBorder="1" applyAlignment="1">
      <alignment horizontal="left" vertical="center"/>
    </xf>
    <xf numFmtId="0" fontId="47" fillId="2" borderId="43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right" vertical="center"/>
    </xf>
    <xf numFmtId="0" fontId="64" fillId="2" borderId="24" xfId="0" applyFont="1" applyFill="1" applyBorder="1" applyAlignment="1">
      <alignment horizontal="center" vertical="center"/>
    </xf>
    <xf numFmtId="0" fontId="47" fillId="2" borderId="25" xfId="0" applyFont="1" applyFill="1" applyBorder="1">
      <alignment vertical="center"/>
    </xf>
    <xf numFmtId="0" fontId="14" fillId="2" borderId="26" xfId="0" applyFont="1" applyFill="1" applyBorder="1" applyAlignment="1">
      <alignment horizontal="right"/>
    </xf>
    <xf numFmtId="0" fontId="14" fillId="2" borderId="27" xfId="0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38" fontId="60" fillId="2" borderId="0" xfId="1" applyFont="1" applyFill="1" applyBorder="1" applyAlignment="1">
      <alignment horizontal="right"/>
    </xf>
    <xf numFmtId="38" fontId="36" fillId="2" borderId="0" xfId="1" applyFont="1" applyFill="1" applyBorder="1" applyAlignment="1">
      <alignment wrapText="1"/>
    </xf>
    <xf numFmtId="38" fontId="36" fillId="2" borderId="15" xfId="1" applyFont="1" applyFill="1" applyBorder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113880</xdr:colOff>
      <xdr:row>29</xdr:row>
      <xdr:rowOff>0</xdr:rowOff>
    </xdr:from>
    <xdr:to>
      <xdr:col>8</xdr:col>
      <xdr:colOff>114240</xdr:colOff>
      <xdr:row>29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インク 3">
              <a:extLst>
                <a:ext uri="{FF2B5EF4-FFF2-40B4-BE49-F238E27FC236}">
                  <a16:creationId xmlns:a16="http://schemas.microsoft.com/office/drawing/2014/main" id="{25AA4BA3-0489-41C5-B4AF-92394F32AF76}"/>
                </a:ext>
              </a:extLst>
            </xdr14:cNvPr>
            <xdr14:cNvContentPartPr/>
          </xdr14:nvContentPartPr>
          <xdr14:nvPr macro=""/>
          <xdr14:xfrm>
            <a:off x="1790280" y="6410085"/>
            <a:ext cx="360" cy="360"/>
          </xdr14:xfrm>
        </xdr:contentPart>
      </mc:Choice>
      <mc:Fallback xmlns="">
        <xdr:pic>
          <xdr:nvPicPr>
            <xdr:cNvPr id="4" name="インク 3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25AA4BA3-0489-41C5-B4AF-92394F32AF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781640" y="640108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113880</xdr:colOff>
      <xdr:row>26</xdr:row>
      <xdr:rowOff>104535</xdr:rowOff>
    </xdr:from>
    <xdr:to>
      <xdr:col>8</xdr:col>
      <xdr:colOff>114240</xdr:colOff>
      <xdr:row>26</xdr:row>
      <xdr:rowOff>104895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インク 2">
              <a:extLst>
                <a:ext uri="{FF2B5EF4-FFF2-40B4-BE49-F238E27FC236}">
                  <a16:creationId xmlns:a16="http://schemas.microsoft.com/office/drawing/2014/main" id="{0E3904A7-B8B7-4258-8E5F-3A6727FD4B8B}"/>
                </a:ext>
              </a:extLst>
            </xdr14:cNvPr>
            <xdr14:cNvContentPartPr/>
          </xdr14:nvContentPartPr>
          <xdr14:nvPr macro=""/>
          <xdr14:xfrm>
            <a:off x="1790280" y="6410085"/>
            <a:ext cx="360" cy="360"/>
          </xdr14:xfrm>
        </xdr:contentPart>
      </mc:Choice>
      <mc:Fallback xmlns="">
        <xdr:pic>
          <xdr:nvPicPr>
            <xdr:cNvPr id="4" name="インク 3">
              <a:extLst>
                <a:ext uri="{FF2B5EF4-FFF2-40B4-BE49-F238E27FC236}">
                  <a16:creationId xmlns:xdr14="http://schemas.microsoft.com/office/excel/2010/spreadsheetDrawing" xmlns="" xmlns:a16="http://schemas.microsoft.com/office/drawing/2014/main" id="{25AA4BA3-0489-41C5-B4AF-92394F32AF7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781640" y="640108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7-14T04:44:51.41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6:05:57.45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zoomScaleNormal="100" workbookViewId="0">
      <selection activeCell="A3" sqref="A3:AD3"/>
    </sheetView>
  </sheetViews>
  <sheetFormatPr defaultColWidth="9" defaultRowHeight="13" x14ac:dyDescent="0.2"/>
  <cols>
    <col min="1" max="3" width="3.26953125" style="8" customWidth="1"/>
    <col min="4" max="31" width="3.26953125" style="3" customWidth="1"/>
    <col min="32" max="32" width="3" style="3" customWidth="1"/>
    <col min="33" max="16384" width="9" style="3"/>
  </cols>
  <sheetData>
    <row r="1" spans="1:31" x14ac:dyDescent="0.2">
      <c r="A1" s="61" t="s">
        <v>118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R1" s="2"/>
      <c r="S1" s="2"/>
      <c r="T1" s="2"/>
      <c r="U1" s="4"/>
      <c r="V1" s="4"/>
      <c r="Z1" s="5" t="s">
        <v>104</v>
      </c>
      <c r="AB1" s="6" t="s">
        <v>60</v>
      </c>
      <c r="AC1" s="2"/>
      <c r="AD1" s="6" t="s">
        <v>57</v>
      </c>
    </row>
    <row r="2" spans="1:31" ht="40.5" customHeight="1" x14ac:dyDescent="0.2">
      <c r="A2" s="105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1" s="7" customFormat="1" ht="14" x14ac:dyDescent="0.2">
      <c r="A3" s="358" t="s">
        <v>129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</row>
    <row r="4" spans="1:31" ht="3" customHeight="1" thickBo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1" ht="23" customHeight="1" x14ac:dyDescent="0.2">
      <c r="A5" s="124" t="s">
        <v>81</v>
      </c>
      <c r="B5" s="125"/>
      <c r="C5" s="125"/>
      <c r="D5" s="126"/>
      <c r="E5" s="66"/>
      <c r="H5" s="258" t="s">
        <v>82</v>
      </c>
      <c r="I5" s="258"/>
      <c r="J5" s="258"/>
      <c r="K5" s="257"/>
      <c r="L5" s="259" t="s">
        <v>83</v>
      </c>
      <c r="M5" s="259"/>
      <c r="N5" s="257"/>
      <c r="O5" s="259" t="s">
        <v>101</v>
      </c>
      <c r="P5" s="260"/>
      <c r="Q5" s="257"/>
      <c r="R5" s="259" t="s">
        <v>84</v>
      </c>
      <c r="S5" s="260"/>
      <c r="T5" s="261"/>
      <c r="U5" s="259" t="s">
        <v>85</v>
      </c>
      <c r="V5" s="260"/>
      <c r="W5" s="257"/>
      <c r="X5" s="259" t="s">
        <v>86</v>
      </c>
      <c r="Y5" s="260"/>
      <c r="Z5" s="257"/>
      <c r="AA5" s="259" t="s">
        <v>87</v>
      </c>
      <c r="AB5" s="259"/>
      <c r="AC5" s="262"/>
      <c r="AD5" s="263"/>
    </row>
    <row r="6" spans="1:31" ht="13.5" customHeight="1" x14ac:dyDescent="0.2">
      <c r="A6" s="107" t="s">
        <v>0</v>
      </c>
      <c r="B6" s="108"/>
      <c r="C6" s="108"/>
      <c r="D6" s="109"/>
      <c r="E6" s="350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2"/>
    </row>
    <row r="7" spans="1:31" ht="23.5" customHeight="1" x14ac:dyDescent="0.2">
      <c r="A7" s="336" t="s">
        <v>123</v>
      </c>
      <c r="B7" s="337"/>
      <c r="C7" s="337"/>
      <c r="D7" s="338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9"/>
    </row>
    <row r="8" spans="1:31" ht="13.5" customHeight="1" x14ac:dyDescent="0.2">
      <c r="A8" s="110" t="s">
        <v>0</v>
      </c>
      <c r="B8" s="111"/>
      <c r="C8" s="111"/>
      <c r="D8" s="112"/>
      <c r="E8" s="350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3"/>
      <c r="Q8" s="113" t="s">
        <v>2</v>
      </c>
      <c r="R8" s="114"/>
      <c r="S8" s="114"/>
      <c r="T8" s="354" t="s">
        <v>3</v>
      </c>
      <c r="U8" s="303"/>
      <c r="V8" s="303"/>
      <c r="W8" s="303"/>
      <c r="X8" s="303"/>
      <c r="Y8" s="303"/>
      <c r="Z8" s="303"/>
      <c r="AA8" s="303"/>
      <c r="AB8" s="303"/>
      <c r="AC8" s="303"/>
      <c r="AD8" s="304"/>
    </row>
    <row r="9" spans="1:31" ht="18" customHeight="1" x14ac:dyDescent="0.2">
      <c r="A9" s="67" t="s">
        <v>4</v>
      </c>
      <c r="B9" s="68"/>
      <c r="C9" s="68"/>
      <c r="D9" s="68"/>
      <c r="E9" s="117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/>
      <c r="Q9" s="115"/>
      <c r="R9" s="116"/>
      <c r="S9" s="116"/>
      <c r="T9" s="355"/>
      <c r="U9" s="356"/>
      <c r="V9" s="356"/>
      <c r="W9" s="356"/>
      <c r="X9" s="356"/>
      <c r="Y9" s="356"/>
      <c r="Z9" s="356"/>
      <c r="AA9" s="356"/>
      <c r="AB9" s="356"/>
      <c r="AC9" s="356"/>
      <c r="AD9" s="357"/>
    </row>
    <row r="10" spans="1:31" ht="15" customHeight="1" x14ac:dyDescent="0.2">
      <c r="A10" s="127" t="s">
        <v>5</v>
      </c>
      <c r="B10" s="114"/>
      <c r="C10" s="114"/>
      <c r="D10" s="128"/>
      <c r="E10" s="302" t="s">
        <v>119</v>
      </c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4"/>
    </row>
    <row r="11" spans="1:31" ht="18" customHeight="1" x14ac:dyDescent="0.2">
      <c r="A11" s="129"/>
      <c r="B11" s="130"/>
      <c r="C11" s="130"/>
      <c r="D11" s="131"/>
      <c r="E11" s="334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264" t="s">
        <v>6</v>
      </c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6"/>
    </row>
    <row r="12" spans="1:31" s="10" customFormat="1" ht="25.5" customHeight="1" thickBot="1" x14ac:dyDescent="0.25">
      <c r="A12" s="76" t="s">
        <v>77</v>
      </c>
      <c r="B12" s="77"/>
      <c r="C12" s="77"/>
      <c r="D12" s="78"/>
      <c r="E12" s="268" t="s">
        <v>110</v>
      </c>
      <c r="F12" s="269"/>
      <c r="G12" s="269"/>
      <c r="H12" s="269"/>
      <c r="I12" s="269"/>
      <c r="J12" s="269"/>
      <c r="K12" s="269"/>
      <c r="L12" s="267"/>
      <c r="M12" s="267"/>
      <c r="N12" s="270" t="s">
        <v>128</v>
      </c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1"/>
    </row>
    <row r="13" spans="1:31" s="10" customFormat="1" ht="20" customHeight="1" x14ac:dyDescent="0.2">
      <c r="A13" s="132" t="s">
        <v>7</v>
      </c>
      <c r="B13" s="133"/>
      <c r="C13" s="133"/>
      <c r="D13" s="134"/>
      <c r="E13" s="344" t="s">
        <v>135</v>
      </c>
      <c r="F13" s="345"/>
      <c r="G13" s="345"/>
      <c r="H13" s="345"/>
      <c r="I13" s="345"/>
      <c r="J13" s="345"/>
      <c r="K13" s="345"/>
      <c r="L13" s="365"/>
      <c r="M13" s="365"/>
      <c r="N13" s="339" t="s">
        <v>133</v>
      </c>
      <c r="O13" s="339"/>
      <c r="P13" s="339"/>
      <c r="Q13" s="368"/>
      <c r="R13" s="347" t="s">
        <v>127</v>
      </c>
      <c r="S13" s="347"/>
      <c r="T13" s="347"/>
      <c r="U13" s="347"/>
      <c r="V13" s="347"/>
      <c r="W13" s="348"/>
      <c r="X13" s="135" t="s">
        <v>126</v>
      </c>
      <c r="Y13" s="136"/>
      <c r="Z13" s="137"/>
      <c r="AA13" s="343" t="s">
        <v>70</v>
      </c>
      <c r="AB13" s="343"/>
      <c r="AC13" s="366"/>
      <c r="AD13" s="346" t="s">
        <v>8</v>
      </c>
    </row>
    <row r="14" spans="1:31" s="10" customFormat="1" ht="20" customHeight="1" thickBot="1" x14ac:dyDescent="0.25">
      <c r="A14" s="73"/>
      <c r="B14" s="74"/>
      <c r="C14" s="74"/>
      <c r="D14" s="75"/>
      <c r="E14" s="369" t="s">
        <v>134</v>
      </c>
      <c r="F14" s="370"/>
      <c r="G14" s="370"/>
      <c r="H14" s="370"/>
      <c r="I14" s="370"/>
      <c r="J14" s="370"/>
      <c r="K14" s="370"/>
      <c r="L14" s="371"/>
      <c r="M14" s="371"/>
      <c r="N14" s="372" t="s">
        <v>133</v>
      </c>
      <c r="O14" s="372"/>
      <c r="P14" s="372"/>
      <c r="Q14" s="373"/>
      <c r="R14" s="374" t="s">
        <v>127</v>
      </c>
      <c r="S14" s="374"/>
      <c r="T14" s="374"/>
      <c r="U14" s="374"/>
      <c r="V14" s="374"/>
      <c r="W14" s="375"/>
      <c r="X14" s="376"/>
      <c r="Y14" s="377"/>
      <c r="Z14" s="378"/>
      <c r="AA14" s="379" t="s">
        <v>71</v>
      </c>
      <c r="AB14" s="379"/>
      <c r="AC14" s="380"/>
      <c r="AD14" s="381" t="s">
        <v>8</v>
      </c>
    </row>
    <row r="15" spans="1:31" s="10" customFormat="1" ht="17" customHeight="1" x14ac:dyDescent="0.2">
      <c r="A15" s="70" t="s">
        <v>88</v>
      </c>
      <c r="B15" s="367"/>
      <c r="C15" s="367"/>
      <c r="D15" s="72"/>
      <c r="E15" s="382" t="s">
        <v>137</v>
      </c>
      <c r="F15" s="383"/>
      <c r="G15" s="383"/>
      <c r="H15" s="383"/>
      <c r="I15" s="384"/>
      <c r="J15" s="384"/>
      <c r="K15" s="237" t="s">
        <v>138</v>
      </c>
      <c r="L15" s="237"/>
      <c r="M15" s="237"/>
      <c r="N15" s="237"/>
      <c r="O15" s="349"/>
      <c r="P15" s="385" t="s">
        <v>125</v>
      </c>
      <c r="Q15" s="385"/>
      <c r="R15" s="385"/>
      <c r="S15" s="384"/>
      <c r="T15" s="384"/>
      <c r="U15" s="386" t="s">
        <v>124</v>
      </c>
      <c r="V15" s="386"/>
      <c r="W15" s="386"/>
      <c r="X15" s="386"/>
      <c r="Y15" s="387" t="str">
        <f>IF(S15*2000=0,"",S15*2000)</f>
        <v/>
      </c>
      <c r="Z15" s="387"/>
      <c r="AA15" s="387"/>
      <c r="AB15" s="387"/>
      <c r="AC15" s="388" t="s">
        <v>9</v>
      </c>
      <c r="AD15" s="389"/>
    </row>
    <row r="16" spans="1:31" s="10" customFormat="1" ht="17" customHeight="1" x14ac:dyDescent="0.2">
      <c r="A16" s="67"/>
      <c r="B16" s="68"/>
      <c r="C16" s="68"/>
      <c r="D16" s="69"/>
      <c r="E16" s="340" t="s">
        <v>139</v>
      </c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290"/>
      <c r="T16" s="290"/>
      <c r="U16" s="359" t="s">
        <v>130</v>
      </c>
      <c r="V16" s="359"/>
      <c r="W16" s="359"/>
      <c r="X16" s="359"/>
      <c r="Y16" s="295" t="str">
        <f>IF(S16*500=0,"",S16*500)</f>
        <v/>
      </c>
      <c r="Z16" s="295"/>
      <c r="AA16" s="295"/>
      <c r="AB16" s="295"/>
      <c r="AC16" s="65" t="s">
        <v>109</v>
      </c>
      <c r="AD16" s="52"/>
    </row>
    <row r="17" spans="1:32" s="10" customFormat="1" ht="23.5" customHeight="1" x14ac:dyDescent="0.2">
      <c r="A17" s="57"/>
      <c r="B17" s="59"/>
      <c r="C17" s="59"/>
      <c r="D17" s="58"/>
      <c r="E17" s="362" t="s">
        <v>131</v>
      </c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4"/>
    </row>
    <row r="18" spans="1:32" s="10" customFormat="1" ht="26" customHeight="1" x14ac:dyDescent="0.2">
      <c r="A18" s="57"/>
      <c r="B18" s="59"/>
      <c r="C18" s="59"/>
      <c r="D18" s="58"/>
      <c r="E18" s="310" t="s">
        <v>93</v>
      </c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63" t="s">
        <v>10</v>
      </c>
      <c r="T18" s="286"/>
      <c r="U18" s="286"/>
      <c r="V18" s="314" t="s">
        <v>122</v>
      </c>
      <c r="W18" s="314"/>
      <c r="X18" s="314"/>
      <c r="Y18" s="314"/>
      <c r="Z18" s="292" t="str">
        <f>IF(T18*1000=0,"",T18*1000)</f>
        <v/>
      </c>
      <c r="AA18" s="292"/>
      <c r="AB18" s="292"/>
      <c r="AC18" s="328" t="s">
        <v>9</v>
      </c>
      <c r="AD18" s="329"/>
      <c r="AF18" s="342"/>
    </row>
    <row r="19" spans="1:32" s="10" customFormat="1" ht="26" customHeight="1" x14ac:dyDescent="0.2">
      <c r="A19" s="70" t="s">
        <v>75</v>
      </c>
      <c r="B19" s="71"/>
      <c r="C19" s="71"/>
      <c r="D19" s="72"/>
      <c r="E19" s="308" t="s">
        <v>89</v>
      </c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60" t="s">
        <v>10</v>
      </c>
      <c r="T19" s="287"/>
      <c r="U19" s="287"/>
      <c r="V19" s="314" t="s">
        <v>122</v>
      </c>
      <c r="W19" s="314"/>
      <c r="X19" s="314"/>
      <c r="Y19" s="314"/>
      <c r="Z19" s="291" t="str">
        <f t="shared" ref="Z19:Z20" si="0">IF(T19*1000=0,"",T19*1000)</f>
        <v/>
      </c>
      <c r="AA19" s="291"/>
      <c r="AB19" s="291"/>
      <c r="AC19" s="330" t="s">
        <v>9</v>
      </c>
      <c r="AD19" s="331"/>
      <c r="AF19" s="342"/>
    </row>
    <row r="20" spans="1:32" s="10" customFormat="1" ht="26" customHeight="1" x14ac:dyDescent="0.2">
      <c r="A20" s="70"/>
      <c r="B20" s="71"/>
      <c r="C20" s="71"/>
      <c r="D20" s="72"/>
      <c r="E20" s="308" t="s">
        <v>136</v>
      </c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62" t="s">
        <v>10</v>
      </c>
      <c r="T20" s="288"/>
      <c r="U20" s="288"/>
      <c r="V20" s="314" t="s">
        <v>122</v>
      </c>
      <c r="W20" s="314"/>
      <c r="X20" s="314"/>
      <c r="Y20" s="314"/>
      <c r="Z20" s="293" t="str">
        <f t="shared" si="0"/>
        <v/>
      </c>
      <c r="AA20" s="293"/>
      <c r="AB20" s="293"/>
      <c r="AC20" s="330" t="s">
        <v>9</v>
      </c>
      <c r="AD20" s="331"/>
    </row>
    <row r="21" spans="1:32" s="10" customFormat="1" ht="24" customHeight="1" x14ac:dyDescent="0.2">
      <c r="A21" s="70"/>
      <c r="B21" s="71"/>
      <c r="C21" s="71"/>
      <c r="D21" s="72"/>
      <c r="E21" s="275" t="s">
        <v>113</v>
      </c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3" t="s">
        <v>111</v>
      </c>
      <c r="S21" s="273"/>
      <c r="T21" s="289"/>
      <c r="U21" s="289"/>
      <c r="V21" s="317" t="s">
        <v>79</v>
      </c>
      <c r="W21" s="317"/>
      <c r="X21" s="317"/>
      <c r="Y21" s="317"/>
      <c r="Z21" s="294" t="str">
        <f t="shared" ref="Z21:Z27" si="1">IF(T21*500=0,"",T21*500)</f>
        <v/>
      </c>
      <c r="AA21" s="294"/>
      <c r="AB21" s="294"/>
      <c r="AC21" s="326" t="s">
        <v>9</v>
      </c>
      <c r="AD21" s="327"/>
    </row>
    <row r="22" spans="1:32" s="10" customFormat="1" ht="35" customHeight="1" x14ac:dyDescent="0.2">
      <c r="A22" s="70"/>
      <c r="B22" s="71"/>
      <c r="C22" s="71"/>
      <c r="D22" s="72"/>
      <c r="E22" s="277" t="s">
        <v>117</v>
      </c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4" t="s">
        <v>112</v>
      </c>
      <c r="S22" s="274"/>
      <c r="T22" s="286"/>
      <c r="U22" s="286"/>
      <c r="V22" s="316" t="s">
        <v>79</v>
      </c>
      <c r="W22" s="316"/>
      <c r="X22" s="316"/>
      <c r="Y22" s="316"/>
      <c r="Z22" s="292" t="str">
        <f t="shared" si="1"/>
        <v/>
      </c>
      <c r="AA22" s="292"/>
      <c r="AB22" s="292"/>
      <c r="AC22" s="328" t="s">
        <v>9</v>
      </c>
      <c r="AD22" s="329"/>
    </row>
    <row r="23" spans="1:32" s="10" customFormat="1" ht="26" customHeight="1" x14ac:dyDescent="0.2">
      <c r="A23" s="70"/>
      <c r="B23" s="71"/>
      <c r="C23" s="71"/>
      <c r="D23" s="72"/>
      <c r="E23" s="305" t="s">
        <v>140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60" t="s">
        <v>10</v>
      </c>
      <c r="T23" s="287"/>
      <c r="U23" s="287"/>
      <c r="V23" s="315" t="s">
        <v>102</v>
      </c>
      <c r="W23" s="315"/>
      <c r="X23" s="315"/>
      <c r="Y23" s="315"/>
      <c r="Z23" s="291">
        <v>0</v>
      </c>
      <c r="AA23" s="291"/>
      <c r="AB23" s="291"/>
      <c r="AC23" s="330" t="s">
        <v>9</v>
      </c>
      <c r="AD23" s="331"/>
    </row>
    <row r="24" spans="1:32" s="10" customFormat="1" ht="24" customHeight="1" x14ac:dyDescent="0.2">
      <c r="A24" s="70"/>
      <c r="B24" s="71"/>
      <c r="C24" s="71"/>
      <c r="D24" s="72"/>
      <c r="E24" s="275" t="s">
        <v>114</v>
      </c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3" t="s">
        <v>111</v>
      </c>
      <c r="S24" s="273"/>
      <c r="T24" s="289"/>
      <c r="U24" s="289"/>
      <c r="V24" s="317" t="s">
        <v>79</v>
      </c>
      <c r="W24" s="317"/>
      <c r="X24" s="317"/>
      <c r="Y24" s="317"/>
      <c r="Z24" s="294" t="str">
        <f t="shared" si="1"/>
        <v/>
      </c>
      <c r="AA24" s="294"/>
      <c r="AB24" s="294"/>
      <c r="AC24" s="326" t="s">
        <v>9</v>
      </c>
      <c r="AD24" s="327"/>
    </row>
    <row r="25" spans="1:32" s="10" customFormat="1" ht="24" customHeight="1" x14ac:dyDescent="0.2">
      <c r="A25" s="70"/>
      <c r="B25" s="71"/>
      <c r="C25" s="71"/>
      <c r="D25" s="72"/>
      <c r="E25" s="277" t="s">
        <v>120</v>
      </c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4" t="s">
        <v>112</v>
      </c>
      <c r="S25" s="274"/>
      <c r="T25" s="286"/>
      <c r="U25" s="286"/>
      <c r="V25" s="316" t="s">
        <v>79</v>
      </c>
      <c r="W25" s="316"/>
      <c r="X25" s="316"/>
      <c r="Y25" s="316"/>
      <c r="Z25" s="292" t="str">
        <f t="shared" si="1"/>
        <v/>
      </c>
      <c r="AA25" s="292"/>
      <c r="AB25" s="292"/>
      <c r="AC25" s="328" t="s">
        <v>9</v>
      </c>
      <c r="AD25" s="329"/>
    </row>
    <row r="26" spans="1:32" s="10" customFormat="1" ht="24" customHeight="1" x14ac:dyDescent="0.2">
      <c r="A26" s="70"/>
      <c r="B26" s="71"/>
      <c r="C26" s="71"/>
      <c r="D26" s="72"/>
      <c r="E26" s="275" t="s">
        <v>115</v>
      </c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3" t="s">
        <v>111</v>
      </c>
      <c r="S26" s="273"/>
      <c r="T26" s="289"/>
      <c r="U26" s="289"/>
      <c r="V26" s="317" t="s">
        <v>79</v>
      </c>
      <c r="W26" s="317"/>
      <c r="X26" s="317"/>
      <c r="Y26" s="317"/>
      <c r="Z26" s="294" t="str">
        <f t="shared" si="1"/>
        <v/>
      </c>
      <c r="AA26" s="294"/>
      <c r="AB26" s="294"/>
      <c r="AC26" s="326" t="s">
        <v>9</v>
      </c>
      <c r="AD26" s="327"/>
    </row>
    <row r="27" spans="1:32" s="10" customFormat="1" ht="24" customHeight="1" x14ac:dyDescent="0.2">
      <c r="A27" s="67"/>
      <c r="B27" s="68"/>
      <c r="C27" s="68"/>
      <c r="D27" s="69"/>
      <c r="E27" s="279" t="s">
        <v>116</v>
      </c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307" t="s">
        <v>112</v>
      </c>
      <c r="S27" s="307"/>
      <c r="T27" s="290"/>
      <c r="U27" s="290"/>
      <c r="V27" s="318" t="s">
        <v>79</v>
      </c>
      <c r="W27" s="318"/>
      <c r="X27" s="318"/>
      <c r="Y27" s="318"/>
      <c r="Z27" s="295" t="str">
        <f t="shared" si="1"/>
        <v/>
      </c>
      <c r="AA27" s="295"/>
      <c r="AB27" s="295"/>
      <c r="AC27" s="324" t="s">
        <v>9</v>
      </c>
      <c r="AD27" s="325"/>
    </row>
    <row r="28" spans="1:32" s="10" customFormat="1" ht="27" customHeight="1" x14ac:dyDescent="0.2">
      <c r="A28" s="67" t="s">
        <v>90</v>
      </c>
      <c r="B28" s="68"/>
      <c r="C28" s="68"/>
      <c r="D28" s="69"/>
      <c r="E28" s="312" t="s">
        <v>91</v>
      </c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64" t="s">
        <v>10</v>
      </c>
      <c r="T28" s="290"/>
      <c r="U28" s="290"/>
      <c r="V28" s="319" t="s">
        <v>121</v>
      </c>
      <c r="W28" s="319"/>
      <c r="X28" s="319"/>
      <c r="Y28" s="319"/>
      <c r="Z28" s="295" t="str">
        <f>IF(T28*2200=0,"",T28*2200)</f>
        <v/>
      </c>
      <c r="AA28" s="295"/>
      <c r="AB28" s="295"/>
      <c r="AC28" s="322" t="s">
        <v>9</v>
      </c>
      <c r="AD28" s="323"/>
    </row>
    <row r="29" spans="1:32" ht="27" customHeight="1" thickBot="1" x14ac:dyDescent="0.25">
      <c r="A29" s="73" t="s">
        <v>11</v>
      </c>
      <c r="B29" s="74"/>
      <c r="C29" s="74"/>
      <c r="D29" s="75"/>
      <c r="E29" s="320" t="s">
        <v>92</v>
      </c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285">
        <f>SUM(Y15:AB16)+SUM(Z18:AB28)</f>
        <v>0</v>
      </c>
      <c r="X29" s="285"/>
      <c r="Y29" s="285"/>
      <c r="Z29" s="285"/>
      <c r="AA29" s="285"/>
      <c r="AB29" s="285"/>
      <c r="AC29" s="79" t="s">
        <v>9</v>
      </c>
      <c r="AD29" s="80"/>
    </row>
    <row r="30" spans="1:32" ht="10" customHeight="1" x14ac:dyDescent="0.2">
      <c r="A30" s="81" t="s">
        <v>63</v>
      </c>
      <c r="B30" s="82"/>
      <c r="C30" s="82"/>
      <c r="D30" s="83"/>
      <c r="E30" s="47">
        <v>1</v>
      </c>
      <c r="F30" s="48">
        <v>2</v>
      </c>
      <c r="G30" s="48">
        <v>3</v>
      </c>
      <c r="H30" s="48">
        <v>4</v>
      </c>
      <c r="I30" s="48">
        <v>5</v>
      </c>
      <c r="J30" s="48">
        <v>6</v>
      </c>
      <c r="K30" s="48">
        <v>7</v>
      </c>
      <c r="L30" s="48">
        <v>8</v>
      </c>
      <c r="M30" s="48">
        <v>9</v>
      </c>
      <c r="N30" s="48">
        <v>10</v>
      </c>
      <c r="O30" s="48">
        <v>11</v>
      </c>
      <c r="P30" s="48">
        <v>12</v>
      </c>
      <c r="Q30" s="48">
        <v>13</v>
      </c>
      <c r="R30" s="281" t="s">
        <v>76</v>
      </c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2"/>
    </row>
    <row r="31" spans="1:32" ht="19.5" customHeight="1" x14ac:dyDescent="0.2">
      <c r="A31" s="84"/>
      <c r="B31" s="85"/>
      <c r="C31" s="85"/>
      <c r="D31" s="86"/>
      <c r="E31" s="46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4"/>
    </row>
    <row r="32" spans="1:32" ht="5.25" customHeight="1" x14ac:dyDescent="0.2">
      <c r="A32" s="70" t="s">
        <v>64</v>
      </c>
      <c r="B32" s="71"/>
      <c r="C32" s="71"/>
      <c r="D32" s="72"/>
      <c r="E32" s="93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5"/>
    </row>
    <row r="33" spans="1:30" x14ac:dyDescent="0.2">
      <c r="A33" s="70"/>
      <c r="B33" s="71"/>
      <c r="C33" s="71"/>
      <c r="D33" s="72"/>
      <c r="E33" s="96" t="s">
        <v>12</v>
      </c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8"/>
    </row>
    <row r="34" spans="1:30" ht="3" customHeight="1" x14ac:dyDescent="0.2">
      <c r="A34" s="70"/>
      <c r="B34" s="71"/>
      <c r="C34" s="71"/>
      <c r="D34" s="72"/>
      <c r="E34" s="11"/>
      <c r="AD34" s="12"/>
    </row>
    <row r="35" spans="1:30" x14ac:dyDescent="0.2">
      <c r="A35" s="70"/>
      <c r="B35" s="71"/>
      <c r="C35" s="71"/>
      <c r="D35" s="72"/>
      <c r="E35" s="99" t="s">
        <v>13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1"/>
    </row>
    <row r="36" spans="1:30" x14ac:dyDescent="0.2">
      <c r="A36" s="70"/>
      <c r="B36" s="71"/>
      <c r="C36" s="71"/>
      <c r="D36" s="72"/>
      <c r="E36" s="99" t="s">
        <v>14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1"/>
    </row>
    <row r="37" spans="1:30" ht="3.75" customHeight="1" x14ac:dyDescent="0.2">
      <c r="A37" s="70"/>
      <c r="B37" s="71"/>
      <c r="C37" s="71"/>
      <c r="D37" s="72"/>
      <c r="E37" s="39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1"/>
    </row>
    <row r="38" spans="1:30" x14ac:dyDescent="0.2">
      <c r="A38" s="70"/>
      <c r="B38" s="71"/>
      <c r="C38" s="71"/>
      <c r="D38" s="72"/>
      <c r="E38" s="90" t="s">
        <v>15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2"/>
    </row>
    <row r="39" spans="1:30" x14ac:dyDescent="0.2">
      <c r="A39" s="70"/>
      <c r="B39" s="71"/>
      <c r="C39" s="71"/>
      <c r="D39" s="72"/>
      <c r="E39" s="90" t="s">
        <v>16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2"/>
    </row>
    <row r="40" spans="1:30" ht="3.75" customHeight="1" x14ac:dyDescent="0.2">
      <c r="A40" s="70"/>
      <c r="B40" s="71"/>
      <c r="C40" s="71"/>
      <c r="D40" s="72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/>
    </row>
    <row r="41" spans="1:30" x14ac:dyDescent="0.2">
      <c r="A41" s="70"/>
      <c r="B41" s="71"/>
      <c r="C41" s="71"/>
      <c r="D41" s="72"/>
      <c r="E41" s="90" t="s">
        <v>17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2"/>
    </row>
    <row r="42" spans="1:30" x14ac:dyDescent="0.2">
      <c r="A42" s="70"/>
      <c r="B42" s="71"/>
      <c r="C42" s="71"/>
      <c r="D42" s="72"/>
      <c r="E42" s="90" t="s">
        <v>18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2"/>
    </row>
    <row r="43" spans="1:30" x14ac:dyDescent="0.2">
      <c r="A43" s="70"/>
      <c r="B43" s="71"/>
      <c r="C43" s="71"/>
      <c r="D43" s="72"/>
      <c r="E43" s="90" t="s">
        <v>19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</row>
    <row r="44" spans="1:30" ht="3" customHeight="1" thickBot="1" x14ac:dyDescent="0.25">
      <c r="A44" s="73"/>
      <c r="B44" s="74"/>
      <c r="C44" s="74"/>
      <c r="D44" s="75"/>
      <c r="E44" s="102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4"/>
    </row>
    <row r="45" spans="1:30" ht="28" customHeight="1" x14ac:dyDescent="0.2">
      <c r="A45" s="272" t="s">
        <v>61</v>
      </c>
      <c r="B45" s="224"/>
      <c r="C45" s="224"/>
      <c r="D45" s="225"/>
      <c r="E45" s="301" t="s">
        <v>132</v>
      </c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300"/>
    </row>
    <row r="46" spans="1:30" ht="17.5" customHeight="1" thickBot="1" x14ac:dyDescent="0.25">
      <c r="A46" s="87"/>
      <c r="B46" s="88"/>
      <c r="C46" s="88"/>
      <c r="D46" s="89"/>
      <c r="E46" s="297"/>
      <c r="F46" s="298"/>
      <c r="G46" s="296"/>
      <c r="H46" s="296"/>
      <c r="I46" s="332" t="s">
        <v>69</v>
      </c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3"/>
    </row>
    <row r="47" spans="1:30" s="9" customFormat="1" ht="3" customHeight="1" x14ac:dyDescent="0.2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x14ac:dyDescent="0.2">
      <c r="A48" s="360" t="s">
        <v>68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</row>
    <row r="49" spans="1:30" x14ac:dyDescent="0.2">
      <c r="A49" s="360" t="s">
        <v>67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60"/>
      <c r="Y49" s="360"/>
      <c r="Z49" s="360"/>
      <c r="AA49" s="360"/>
      <c r="AB49" s="360"/>
      <c r="AC49" s="360"/>
      <c r="AD49" s="360"/>
    </row>
    <row r="50" spans="1:30" s="9" customFormat="1" x14ac:dyDescent="0.2">
      <c r="A50" s="361" t="s">
        <v>62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</row>
  </sheetData>
  <mergeCells count="141">
    <mergeCell ref="E13:K13"/>
    <mergeCell ref="E14:K14"/>
    <mergeCell ref="R13:W13"/>
    <mergeCell ref="R14:W14"/>
    <mergeCell ref="N13:P13"/>
    <mergeCell ref="N14:P14"/>
    <mergeCell ref="L13:M13"/>
    <mergeCell ref="L14:M14"/>
    <mergeCell ref="X13:Z14"/>
    <mergeCell ref="AA14:AB14"/>
    <mergeCell ref="AA13:AB13"/>
    <mergeCell ref="U16:X16"/>
    <mergeCell ref="I15:J15"/>
    <mergeCell ref="Y15:AB15"/>
    <mergeCell ref="E16:R16"/>
    <mergeCell ref="K15:N15"/>
    <mergeCell ref="E15:H15"/>
    <mergeCell ref="Y16:AB16"/>
    <mergeCell ref="U15:X15"/>
    <mergeCell ref="P15:R15"/>
    <mergeCell ref="E17:AD17"/>
    <mergeCell ref="E28:R28"/>
    <mergeCell ref="V18:Y18"/>
    <mergeCell ref="V19:Y19"/>
    <mergeCell ref="V20:Y20"/>
    <mergeCell ref="V23:Y23"/>
    <mergeCell ref="V21:Y21"/>
    <mergeCell ref="V22:Y22"/>
    <mergeCell ref="V27:Y27"/>
    <mergeCell ref="V26:Y26"/>
    <mergeCell ref="V25:Y25"/>
    <mergeCell ref="V24:Y24"/>
    <mergeCell ref="V28:Y28"/>
    <mergeCell ref="E24:Q24"/>
    <mergeCell ref="R26:S26"/>
    <mergeCell ref="R27:S27"/>
    <mergeCell ref="E26:Q26"/>
    <mergeCell ref="E20:R20"/>
    <mergeCell ref="N12:AD12"/>
    <mergeCell ref="R22:S22"/>
    <mergeCell ref="R21:S21"/>
    <mergeCell ref="E21:Q21"/>
    <mergeCell ref="S15:T15"/>
    <mergeCell ref="S16:T16"/>
    <mergeCell ref="E19:R19"/>
    <mergeCell ref="E18:R18"/>
    <mergeCell ref="AC19:AD19"/>
    <mergeCell ref="AC18:AD18"/>
    <mergeCell ref="AC20:AD20"/>
    <mergeCell ref="AC21:AD21"/>
    <mergeCell ref="AC22:AD22"/>
    <mergeCell ref="H5:J5"/>
    <mergeCell ref="L5:M5"/>
    <mergeCell ref="X5:Y5"/>
    <mergeCell ref="U5:V5"/>
    <mergeCell ref="R5:S5"/>
    <mergeCell ref="O5:P5"/>
    <mergeCell ref="AA5:AB5"/>
    <mergeCell ref="A10:D11"/>
    <mergeCell ref="A13:D14"/>
    <mergeCell ref="E11:P11"/>
    <mergeCell ref="E10:AD10"/>
    <mergeCell ref="R11:AD11"/>
    <mergeCell ref="L12:M12"/>
    <mergeCell ref="E12:K12"/>
    <mergeCell ref="A2:AD2"/>
    <mergeCell ref="A3:AD3"/>
    <mergeCell ref="A6:D6"/>
    <mergeCell ref="A7:D7"/>
    <mergeCell ref="A8:D8"/>
    <mergeCell ref="Q8:S9"/>
    <mergeCell ref="T8:AD8"/>
    <mergeCell ref="A9:D9"/>
    <mergeCell ref="T9:AD9"/>
    <mergeCell ref="E9:P9"/>
    <mergeCell ref="E8:P8"/>
    <mergeCell ref="A4:AD4"/>
    <mergeCell ref="E7:AD7"/>
    <mergeCell ref="E6:AD6"/>
    <mergeCell ref="A5:D5"/>
    <mergeCell ref="A30:D31"/>
    <mergeCell ref="R30:AD31"/>
    <mergeCell ref="A45:D46"/>
    <mergeCell ref="E41:AD41"/>
    <mergeCell ref="E42:AD42"/>
    <mergeCell ref="E43:AD43"/>
    <mergeCell ref="A32:D44"/>
    <mergeCell ref="E32:AD32"/>
    <mergeCell ref="E33:AD33"/>
    <mergeCell ref="E35:AD35"/>
    <mergeCell ref="E39:AD39"/>
    <mergeCell ref="E44:AD44"/>
    <mergeCell ref="E36:AD36"/>
    <mergeCell ref="E38:AD38"/>
    <mergeCell ref="I46:AD46"/>
    <mergeCell ref="E45:AD45"/>
    <mergeCell ref="A48:AD48"/>
    <mergeCell ref="A49:AD49"/>
    <mergeCell ref="A50:AD50"/>
    <mergeCell ref="AC29:AD29"/>
    <mergeCell ref="T18:U18"/>
    <mergeCell ref="Z18:AB18"/>
    <mergeCell ref="T26:U26"/>
    <mergeCell ref="Z26:AB26"/>
    <mergeCell ref="T23:U23"/>
    <mergeCell ref="Z23:AB23"/>
    <mergeCell ref="E29:V29"/>
    <mergeCell ref="AC23:AD23"/>
    <mergeCell ref="AC24:AD24"/>
    <mergeCell ref="AC25:AD25"/>
    <mergeCell ref="AC26:AD26"/>
    <mergeCell ref="AC27:AD27"/>
    <mergeCell ref="AC28:AD28"/>
    <mergeCell ref="A29:D29"/>
    <mergeCell ref="W29:AB29"/>
    <mergeCell ref="A12:D12"/>
    <mergeCell ref="A19:D27"/>
    <mergeCell ref="T19:U19"/>
    <mergeCell ref="Z19:AB19"/>
    <mergeCell ref="T20:U20"/>
    <mergeCell ref="Z20:AB20"/>
    <mergeCell ref="T21:U21"/>
    <mergeCell ref="Z21:AB21"/>
    <mergeCell ref="E22:Q22"/>
    <mergeCell ref="T22:U22"/>
    <mergeCell ref="Z22:AB22"/>
    <mergeCell ref="T24:U24"/>
    <mergeCell ref="Z24:AB24"/>
    <mergeCell ref="E25:Q25"/>
    <mergeCell ref="A28:D28"/>
    <mergeCell ref="T28:U28"/>
    <mergeCell ref="Z28:AB28"/>
    <mergeCell ref="T25:U25"/>
    <mergeCell ref="Z25:AB25"/>
    <mergeCell ref="A15:D16"/>
    <mergeCell ref="E27:Q27"/>
    <mergeCell ref="T27:U27"/>
    <mergeCell ref="Z27:AB27"/>
    <mergeCell ref="E23:R23"/>
    <mergeCell ref="R24:S24"/>
    <mergeCell ref="R25:S25"/>
  </mergeCells>
  <phoneticPr fontId="6"/>
  <printOptions horizontalCentered="1" verticalCentered="1"/>
  <pageMargins left="0" right="0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9"/>
  <sheetViews>
    <sheetView workbookViewId="0">
      <selection activeCell="AA23" sqref="AA23:AF23"/>
    </sheetView>
  </sheetViews>
  <sheetFormatPr defaultColWidth="9" defaultRowHeight="21" customHeight="1" x14ac:dyDescent="0.2"/>
  <cols>
    <col min="1" max="2" width="2.26953125" style="3" customWidth="1"/>
    <col min="3" max="5" width="2.26953125" style="8" customWidth="1"/>
    <col min="6" max="38" width="2.26953125" style="3" customWidth="1"/>
    <col min="39" max="16384" width="9" style="3"/>
  </cols>
  <sheetData>
    <row r="1" spans="1:38" ht="21" customHeight="1" x14ac:dyDescent="0.2">
      <c r="A1" s="1" t="s">
        <v>94</v>
      </c>
      <c r="B1" s="1"/>
      <c r="F1" s="1"/>
      <c r="G1" s="1"/>
      <c r="H1" s="1"/>
      <c r="I1" s="1"/>
      <c r="J1" s="1"/>
      <c r="K1" s="1"/>
      <c r="L1" s="1"/>
      <c r="M1" s="1"/>
      <c r="N1" s="1"/>
      <c r="O1" s="1"/>
      <c r="X1" s="5"/>
      <c r="Y1" s="5"/>
      <c r="AA1" s="5"/>
      <c r="AB1" s="5"/>
      <c r="AC1" s="5"/>
      <c r="AG1" s="5" t="s">
        <v>104</v>
      </c>
      <c r="AH1" s="5" t="str">
        <f>IF('B-1'!AA1="","",'B-1'!AA1)</f>
        <v/>
      </c>
      <c r="AI1" s="6" t="s">
        <v>56</v>
      </c>
      <c r="AJ1" s="138" t="str">
        <f>IF('B-1'!AC1="","",'B-1'!AC1)</f>
        <v/>
      </c>
      <c r="AK1" s="138" t="str">
        <f>IF('B-1'!AD1="","",'B-1'!AD1)</f>
        <v>日</v>
      </c>
      <c r="AL1" s="6" t="s">
        <v>57</v>
      </c>
    </row>
    <row r="2" spans="1:38" ht="21" customHeight="1" x14ac:dyDescent="0.25">
      <c r="A2" s="157" t="s">
        <v>105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38" ht="21" customHeight="1" x14ac:dyDescent="0.2">
      <c r="A3" s="158" t="s">
        <v>103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1:38" s="55" customFormat="1" ht="9.5" x14ac:dyDescent="0.2">
      <c r="B4" s="56" t="s">
        <v>72</v>
      </c>
    </row>
    <row r="5" spans="1:38" s="55" customFormat="1" ht="9.5" x14ac:dyDescent="0.2">
      <c r="B5" s="56" t="s">
        <v>73</v>
      </c>
    </row>
    <row r="6" spans="1:38" s="55" customFormat="1" ht="9.5" x14ac:dyDescent="0.2">
      <c r="B6" s="56" t="s">
        <v>29</v>
      </c>
    </row>
    <row r="7" spans="1:38" s="55" customFormat="1" ht="9.5" x14ac:dyDescent="0.2">
      <c r="B7" s="56" t="s">
        <v>80</v>
      </c>
    </row>
    <row r="8" spans="1:38" s="55" customFormat="1" ht="9.5" x14ac:dyDescent="0.2">
      <c r="B8" s="56" t="s">
        <v>30</v>
      </c>
    </row>
    <row r="9" spans="1:38" ht="3.75" customHeight="1" x14ac:dyDescent="0.2">
      <c r="A9" s="17"/>
      <c r="C9" s="3"/>
      <c r="D9" s="3"/>
      <c r="E9" s="3"/>
    </row>
    <row r="10" spans="1:38" ht="13" x14ac:dyDescent="0.2">
      <c r="A10" s="45" t="s">
        <v>68</v>
      </c>
      <c r="B10" s="14"/>
      <c r="C10" s="3"/>
      <c r="D10" s="3"/>
      <c r="E10" s="3"/>
    </row>
    <row r="11" spans="1:38" ht="13" x14ac:dyDescent="0.2">
      <c r="A11" s="45" t="s">
        <v>67</v>
      </c>
      <c r="B11" s="17"/>
      <c r="C11" s="3"/>
      <c r="D11" s="3"/>
      <c r="E11" s="3"/>
    </row>
    <row r="12" spans="1:38" ht="13" x14ac:dyDescent="0.2">
      <c r="A12" s="16" t="s">
        <v>66</v>
      </c>
      <c r="B12" s="16"/>
      <c r="C12" s="3"/>
      <c r="D12" s="3"/>
      <c r="E12" s="3"/>
    </row>
    <row r="13" spans="1:38" ht="6.75" customHeight="1" thickBot="1" x14ac:dyDescent="0.25">
      <c r="A13" s="17"/>
      <c r="C13" s="3"/>
      <c r="D13" s="3"/>
      <c r="E13" s="3"/>
    </row>
    <row r="14" spans="1:38" ht="13.5" customHeight="1" x14ac:dyDescent="0.15">
      <c r="A14" s="159" t="s">
        <v>0</v>
      </c>
      <c r="B14" s="160"/>
      <c r="C14" s="160"/>
      <c r="D14" s="160"/>
      <c r="E14" s="160"/>
      <c r="F14" s="142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4"/>
    </row>
    <row r="15" spans="1:38" ht="26.25" customHeight="1" x14ac:dyDescent="0.2">
      <c r="A15" s="169" t="s">
        <v>1</v>
      </c>
      <c r="B15" s="170"/>
      <c r="C15" s="170"/>
      <c r="D15" s="170"/>
      <c r="E15" s="170"/>
      <c r="F15" s="139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1"/>
    </row>
    <row r="16" spans="1:38" ht="20.25" customHeight="1" x14ac:dyDescent="0.2">
      <c r="A16" s="166" t="s">
        <v>65</v>
      </c>
      <c r="B16" s="167"/>
      <c r="C16" s="167"/>
      <c r="D16" s="167"/>
      <c r="E16" s="168"/>
      <c r="F16" s="161"/>
      <c r="G16" s="161"/>
      <c r="H16" s="161"/>
      <c r="I16" s="162" t="s">
        <v>50</v>
      </c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5"/>
      <c r="V16" s="161"/>
      <c r="W16" s="161"/>
      <c r="X16" s="161"/>
      <c r="Y16" s="162" t="s">
        <v>78</v>
      </c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4"/>
    </row>
    <row r="17" spans="1:38" s="8" customFormat="1" ht="13" x14ac:dyDescent="0.2">
      <c r="A17" s="171" t="s">
        <v>21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3"/>
    </row>
    <row r="18" spans="1:38" ht="18" customHeight="1" x14ac:dyDescent="0.2">
      <c r="A18" s="18" t="s">
        <v>51</v>
      </c>
      <c r="B18" s="153" t="s">
        <v>22</v>
      </c>
      <c r="C18" s="153"/>
      <c r="D18" s="153"/>
      <c r="E18" s="153"/>
      <c r="F18" s="153"/>
      <c r="G18" s="153"/>
      <c r="H18" s="153" t="s">
        <v>52</v>
      </c>
      <c r="I18" s="153"/>
      <c r="J18" s="153"/>
      <c r="K18" s="153"/>
      <c r="L18" s="153"/>
      <c r="M18" s="153"/>
      <c r="N18" s="153" t="s">
        <v>23</v>
      </c>
      <c r="O18" s="153"/>
      <c r="P18" s="153"/>
      <c r="Q18" s="153"/>
      <c r="R18" s="49" t="s">
        <v>24</v>
      </c>
      <c r="S18" s="51" t="s">
        <v>25</v>
      </c>
      <c r="T18" s="18" t="s">
        <v>51</v>
      </c>
      <c r="U18" s="153" t="s">
        <v>22</v>
      </c>
      <c r="V18" s="153"/>
      <c r="W18" s="153"/>
      <c r="X18" s="153"/>
      <c r="Y18" s="153"/>
      <c r="Z18" s="153"/>
      <c r="AA18" s="153" t="s">
        <v>52</v>
      </c>
      <c r="AB18" s="153"/>
      <c r="AC18" s="153"/>
      <c r="AD18" s="153"/>
      <c r="AE18" s="153"/>
      <c r="AF18" s="153"/>
      <c r="AG18" s="153" t="s">
        <v>23</v>
      </c>
      <c r="AH18" s="153"/>
      <c r="AI18" s="153"/>
      <c r="AJ18" s="153"/>
      <c r="AK18" s="49" t="s">
        <v>24</v>
      </c>
      <c r="AL18" s="50" t="s">
        <v>25</v>
      </c>
    </row>
    <row r="19" spans="1:38" ht="18.75" customHeight="1" x14ac:dyDescent="0.2">
      <c r="A19" s="19" t="s">
        <v>26</v>
      </c>
      <c r="B19" s="154" t="s">
        <v>27</v>
      </c>
      <c r="C19" s="154"/>
      <c r="D19" s="154"/>
      <c r="E19" s="154"/>
      <c r="F19" s="154"/>
      <c r="G19" s="154"/>
      <c r="H19" s="155" t="s">
        <v>53</v>
      </c>
      <c r="I19" s="155"/>
      <c r="J19" s="155"/>
      <c r="K19" s="155"/>
      <c r="L19" s="155"/>
      <c r="M19" s="155"/>
      <c r="N19" s="156">
        <v>39540</v>
      </c>
      <c r="O19" s="156"/>
      <c r="P19" s="156"/>
      <c r="Q19" s="156"/>
      <c r="R19" s="20">
        <v>3</v>
      </c>
      <c r="S19" s="21" t="s">
        <v>54</v>
      </c>
      <c r="T19" s="22" t="s">
        <v>26</v>
      </c>
      <c r="U19" s="154" t="s">
        <v>95</v>
      </c>
      <c r="V19" s="154"/>
      <c r="W19" s="154"/>
      <c r="X19" s="154"/>
      <c r="Y19" s="154"/>
      <c r="Z19" s="154"/>
      <c r="AA19" s="155" t="s">
        <v>96</v>
      </c>
      <c r="AB19" s="155"/>
      <c r="AC19" s="155"/>
      <c r="AD19" s="155"/>
      <c r="AE19" s="155"/>
      <c r="AF19" s="155"/>
      <c r="AG19" s="156">
        <v>40634</v>
      </c>
      <c r="AH19" s="156"/>
      <c r="AI19" s="156"/>
      <c r="AJ19" s="156"/>
      <c r="AK19" s="20">
        <v>1</v>
      </c>
      <c r="AL19" s="23" t="s">
        <v>58</v>
      </c>
    </row>
    <row r="20" spans="1:38" ht="18.75" customHeight="1" x14ac:dyDescent="0.2">
      <c r="A20" s="24">
        <v>1</v>
      </c>
      <c r="B20" s="154"/>
      <c r="C20" s="154"/>
      <c r="D20" s="154"/>
      <c r="E20" s="154"/>
      <c r="F20" s="154"/>
      <c r="G20" s="154"/>
      <c r="H20" s="155"/>
      <c r="I20" s="155"/>
      <c r="J20" s="155"/>
      <c r="K20" s="155"/>
      <c r="L20" s="155"/>
      <c r="M20" s="155"/>
      <c r="N20" s="156"/>
      <c r="O20" s="156"/>
      <c r="P20" s="156"/>
      <c r="Q20" s="156"/>
      <c r="R20" s="20"/>
      <c r="S20" s="21"/>
      <c r="T20" s="24">
        <v>26</v>
      </c>
      <c r="U20" s="154"/>
      <c r="V20" s="154"/>
      <c r="W20" s="154"/>
      <c r="X20" s="154"/>
      <c r="Y20" s="154"/>
      <c r="Z20" s="154"/>
      <c r="AA20" s="155"/>
      <c r="AB20" s="155"/>
      <c r="AC20" s="155"/>
      <c r="AD20" s="155"/>
      <c r="AE20" s="155"/>
      <c r="AF20" s="155"/>
      <c r="AG20" s="156"/>
      <c r="AH20" s="156"/>
      <c r="AI20" s="156"/>
      <c r="AJ20" s="156"/>
      <c r="AK20" s="20"/>
      <c r="AL20" s="23"/>
    </row>
    <row r="21" spans="1:38" ht="18.75" customHeight="1" x14ac:dyDescent="0.2">
      <c r="A21" s="24">
        <v>2</v>
      </c>
      <c r="B21" s="154"/>
      <c r="C21" s="154"/>
      <c r="D21" s="154"/>
      <c r="E21" s="154"/>
      <c r="F21" s="154"/>
      <c r="G21" s="154"/>
      <c r="H21" s="155"/>
      <c r="I21" s="155"/>
      <c r="J21" s="155"/>
      <c r="K21" s="155"/>
      <c r="L21" s="155"/>
      <c r="M21" s="155"/>
      <c r="N21" s="156"/>
      <c r="O21" s="156"/>
      <c r="P21" s="156"/>
      <c r="Q21" s="156"/>
      <c r="R21" s="20"/>
      <c r="S21" s="21"/>
      <c r="T21" s="24">
        <v>27</v>
      </c>
      <c r="U21" s="154"/>
      <c r="V21" s="154"/>
      <c r="W21" s="154"/>
      <c r="X21" s="154"/>
      <c r="Y21" s="154"/>
      <c r="Z21" s="154"/>
      <c r="AA21" s="155"/>
      <c r="AB21" s="155"/>
      <c r="AC21" s="155"/>
      <c r="AD21" s="155"/>
      <c r="AE21" s="155"/>
      <c r="AF21" s="155"/>
      <c r="AG21" s="156"/>
      <c r="AH21" s="156"/>
      <c r="AI21" s="156"/>
      <c r="AJ21" s="156"/>
      <c r="AK21" s="20"/>
      <c r="AL21" s="23"/>
    </row>
    <row r="22" spans="1:38" ht="18.75" customHeight="1" x14ac:dyDescent="0.2">
      <c r="A22" s="24">
        <v>3</v>
      </c>
      <c r="B22" s="154"/>
      <c r="C22" s="154"/>
      <c r="D22" s="154"/>
      <c r="E22" s="154"/>
      <c r="F22" s="154"/>
      <c r="G22" s="154"/>
      <c r="H22" s="155"/>
      <c r="I22" s="155"/>
      <c r="J22" s="155"/>
      <c r="K22" s="155"/>
      <c r="L22" s="155"/>
      <c r="M22" s="155"/>
      <c r="N22" s="156"/>
      <c r="O22" s="156"/>
      <c r="P22" s="156"/>
      <c r="Q22" s="156"/>
      <c r="R22" s="20"/>
      <c r="S22" s="21"/>
      <c r="T22" s="24">
        <v>28</v>
      </c>
      <c r="U22" s="154"/>
      <c r="V22" s="154"/>
      <c r="W22" s="154"/>
      <c r="X22" s="154"/>
      <c r="Y22" s="154"/>
      <c r="Z22" s="154"/>
      <c r="AA22" s="155"/>
      <c r="AB22" s="155"/>
      <c r="AC22" s="155"/>
      <c r="AD22" s="155"/>
      <c r="AE22" s="155"/>
      <c r="AF22" s="155"/>
      <c r="AG22" s="156"/>
      <c r="AH22" s="156"/>
      <c r="AI22" s="156"/>
      <c r="AJ22" s="156"/>
      <c r="AK22" s="20"/>
      <c r="AL22" s="23"/>
    </row>
    <row r="23" spans="1:38" ht="18.75" customHeight="1" x14ac:dyDescent="0.2">
      <c r="A23" s="24">
        <v>4</v>
      </c>
      <c r="B23" s="154"/>
      <c r="C23" s="154"/>
      <c r="D23" s="154"/>
      <c r="E23" s="154"/>
      <c r="F23" s="154"/>
      <c r="G23" s="154"/>
      <c r="H23" s="155"/>
      <c r="I23" s="155"/>
      <c r="J23" s="155"/>
      <c r="K23" s="155"/>
      <c r="L23" s="155"/>
      <c r="M23" s="155"/>
      <c r="N23" s="156"/>
      <c r="O23" s="156"/>
      <c r="P23" s="156"/>
      <c r="Q23" s="156"/>
      <c r="R23" s="20"/>
      <c r="S23" s="21"/>
      <c r="T23" s="24">
        <v>29</v>
      </c>
      <c r="U23" s="154"/>
      <c r="V23" s="154"/>
      <c r="W23" s="154"/>
      <c r="X23" s="154"/>
      <c r="Y23" s="154"/>
      <c r="Z23" s="154"/>
      <c r="AA23" s="155"/>
      <c r="AB23" s="155"/>
      <c r="AC23" s="155"/>
      <c r="AD23" s="155"/>
      <c r="AE23" s="155"/>
      <c r="AF23" s="155"/>
      <c r="AG23" s="156"/>
      <c r="AH23" s="156"/>
      <c r="AI23" s="156"/>
      <c r="AJ23" s="156"/>
      <c r="AK23" s="20"/>
      <c r="AL23" s="23"/>
    </row>
    <row r="24" spans="1:38" ht="18.75" customHeight="1" x14ac:dyDescent="0.2">
      <c r="A24" s="24">
        <v>5</v>
      </c>
      <c r="B24" s="154"/>
      <c r="C24" s="154"/>
      <c r="D24" s="154"/>
      <c r="E24" s="154"/>
      <c r="F24" s="154"/>
      <c r="G24" s="154"/>
      <c r="H24" s="155"/>
      <c r="I24" s="155"/>
      <c r="J24" s="155"/>
      <c r="K24" s="155"/>
      <c r="L24" s="155"/>
      <c r="M24" s="155"/>
      <c r="N24" s="156"/>
      <c r="O24" s="156"/>
      <c r="P24" s="156"/>
      <c r="Q24" s="156"/>
      <c r="R24" s="20"/>
      <c r="S24" s="21"/>
      <c r="T24" s="24">
        <v>30</v>
      </c>
      <c r="U24" s="154"/>
      <c r="V24" s="154"/>
      <c r="W24" s="154"/>
      <c r="X24" s="154"/>
      <c r="Y24" s="154"/>
      <c r="Z24" s="154"/>
      <c r="AA24" s="155"/>
      <c r="AB24" s="155"/>
      <c r="AC24" s="155"/>
      <c r="AD24" s="155"/>
      <c r="AE24" s="155"/>
      <c r="AF24" s="155"/>
      <c r="AG24" s="156"/>
      <c r="AH24" s="156"/>
      <c r="AI24" s="156"/>
      <c r="AJ24" s="156"/>
      <c r="AK24" s="20"/>
      <c r="AL24" s="23"/>
    </row>
    <row r="25" spans="1:38" ht="18.75" customHeight="1" x14ac:dyDescent="0.2">
      <c r="A25" s="24">
        <v>6</v>
      </c>
      <c r="B25" s="154"/>
      <c r="C25" s="154"/>
      <c r="D25" s="154"/>
      <c r="E25" s="154"/>
      <c r="F25" s="154"/>
      <c r="G25" s="154"/>
      <c r="H25" s="155"/>
      <c r="I25" s="155"/>
      <c r="J25" s="155"/>
      <c r="K25" s="155"/>
      <c r="L25" s="155"/>
      <c r="M25" s="155"/>
      <c r="N25" s="156"/>
      <c r="O25" s="156"/>
      <c r="P25" s="156"/>
      <c r="Q25" s="156"/>
      <c r="R25" s="20"/>
      <c r="S25" s="21"/>
      <c r="T25" s="24">
        <v>31</v>
      </c>
      <c r="U25" s="154"/>
      <c r="V25" s="154"/>
      <c r="W25" s="154"/>
      <c r="X25" s="154"/>
      <c r="Y25" s="154"/>
      <c r="Z25" s="154"/>
      <c r="AA25" s="155"/>
      <c r="AB25" s="155"/>
      <c r="AC25" s="155"/>
      <c r="AD25" s="155"/>
      <c r="AE25" s="155"/>
      <c r="AF25" s="155"/>
      <c r="AG25" s="156"/>
      <c r="AH25" s="156"/>
      <c r="AI25" s="156"/>
      <c r="AJ25" s="156"/>
      <c r="AK25" s="20"/>
      <c r="AL25" s="23"/>
    </row>
    <row r="26" spans="1:38" ht="18.75" customHeight="1" x14ac:dyDescent="0.2">
      <c r="A26" s="24">
        <v>7</v>
      </c>
      <c r="B26" s="154"/>
      <c r="C26" s="154"/>
      <c r="D26" s="154"/>
      <c r="E26" s="154"/>
      <c r="F26" s="154"/>
      <c r="G26" s="154"/>
      <c r="H26" s="155"/>
      <c r="I26" s="155"/>
      <c r="J26" s="155"/>
      <c r="K26" s="155"/>
      <c r="L26" s="155"/>
      <c r="M26" s="155"/>
      <c r="N26" s="156"/>
      <c r="O26" s="156"/>
      <c r="P26" s="156"/>
      <c r="Q26" s="156"/>
      <c r="R26" s="20"/>
      <c r="S26" s="21"/>
      <c r="T26" s="24">
        <v>32</v>
      </c>
      <c r="U26" s="154"/>
      <c r="V26" s="154"/>
      <c r="W26" s="154"/>
      <c r="X26" s="154"/>
      <c r="Y26" s="154"/>
      <c r="Z26" s="154"/>
      <c r="AA26" s="155"/>
      <c r="AB26" s="155"/>
      <c r="AC26" s="155"/>
      <c r="AD26" s="155"/>
      <c r="AE26" s="155"/>
      <c r="AF26" s="155"/>
      <c r="AG26" s="156"/>
      <c r="AH26" s="156"/>
      <c r="AI26" s="156"/>
      <c r="AJ26" s="156"/>
      <c r="AK26" s="20"/>
      <c r="AL26" s="23"/>
    </row>
    <row r="27" spans="1:38" ht="18.75" customHeight="1" x14ac:dyDescent="0.2">
      <c r="A27" s="24">
        <v>8</v>
      </c>
      <c r="B27" s="154"/>
      <c r="C27" s="154"/>
      <c r="D27" s="154"/>
      <c r="E27" s="154"/>
      <c r="F27" s="154"/>
      <c r="G27" s="154"/>
      <c r="H27" s="155"/>
      <c r="I27" s="155"/>
      <c r="J27" s="155"/>
      <c r="K27" s="155"/>
      <c r="L27" s="155"/>
      <c r="M27" s="155"/>
      <c r="N27" s="156"/>
      <c r="O27" s="156"/>
      <c r="P27" s="156"/>
      <c r="Q27" s="156"/>
      <c r="R27" s="20"/>
      <c r="S27" s="21"/>
      <c r="T27" s="24">
        <v>33</v>
      </c>
      <c r="U27" s="154"/>
      <c r="V27" s="154"/>
      <c r="W27" s="154"/>
      <c r="X27" s="154"/>
      <c r="Y27" s="154"/>
      <c r="Z27" s="154"/>
      <c r="AA27" s="155"/>
      <c r="AB27" s="155"/>
      <c r="AC27" s="155"/>
      <c r="AD27" s="155"/>
      <c r="AE27" s="155"/>
      <c r="AF27" s="155"/>
      <c r="AG27" s="156"/>
      <c r="AH27" s="156"/>
      <c r="AI27" s="156"/>
      <c r="AJ27" s="156"/>
      <c r="AK27" s="20"/>
      <c r="AL27" s="23"/>
    </row>
    <row r="28" spans="1:38" ht="18.75" customHeight="1" x14ac:dyDescent="0.2">
      <c r="A28" s="24">
        <v>9</v>
      </c>
      <c r="B28" s="154"/>
      <c r="C28" s="154"/>
      <c r="D28" s="154"/>
      <c r="E28" s="154"/>
      <c r="F28" s="154"/>
      <c r="G28" s="154"/>
      <c r="H28" s="155"/>
      <c r="I28" s="155"/>
      <c r="J28" s="155"/>
      <c r="K28" s="155"/>
      <c r="L28" s="155"/>
      <c r="M28" s="155"/>
      <c r="N28" s="156"/>
      <c r="O28" s="156"/>
      <c r="P28" s="156"/>
      <c r="Q28" s="156"/>
      <c r="R28" s="20"/>
      <c r="S28" s="21"/>
      <c r="T28" s="24">
        <v>34</v>
      </c>
      <c r="U28" s="154"/>
      <c r="V28" s="154"/>
      <c r="W28" s="154"/>
      <c r="X28" s="154"/>
      <c r="Y28" s="154"/>
      <c r="Z28" s="154"/>
      <c r="AA28" s="155"/>
      <c r="AB28" s="155"/>
      <c r="AC28" s="155"/>
      <c r="AD28" s="155"/>
      <c r="AE28" s="155"/>
      <c r="AF28" s="155"/>
      <c r="AG28" s="156"/>
      <c r="AH28" s="156"/>
      <c r="AI28" s="156"/>
      <c r="AJ28" s="156"/>
      <c r="AK28" s="20"/>
      <c r="AL28" s="23"/>
    </row>
    <row r="29" spans="1:38" ht="18.75" customHeight="1" x14ac:dyDescent="0.2">
      <c r="A29" s="24">
        <v>10</v>
      </c>
      <c r="B29" s="154"/>
      <c r="C29" s="154"/>
      <c r="D29" s="154"/>
      <c r="E29" s="154"/>
      <c r="F29" s="154"/>
      <c r="G29" s="154"/>
      <c r="H29" s="155"/>
      <c r="I29" s="155"/>
      <c r="J29" s="155"/>
      <c r="K29" s="155"/>
      <c r="L29" s="155"/>
      <c r="M29" s="155"/>
      <c r="N29" s="156"/>
      <c r="O29" s="156"/>
      <c r="P29" s="156"/>
      <c r="Q29" s="156"/>
      <c r="R29" s="20"/>
      <c r="S29" s="21"/>
      <c r="T29" s="24">
        <v>35</v>
      </c>
      <c r="U29" s="154"/>
      <c r="V29" s="154"/>
      <c r="W29" s="154"/>
      <c r="X29" s="154"/>
      <c r="Y29" s="154"/>
      <c r="Z29" s="154"/>
      <c r="AA29" s="155"/>
      <c r="AB29" s="155"/>
      <c r="AC29" s="155"/>
      <c r="AD29" s="155"/>
      <c r="AE29" s="155"/>
      <c r="AF29" s="155"/>
      <c r="AG29" s="156"/>
      <c r="AH29" s="156"/>
      <c r="AI29" s="156"/>
      <c r="AJ29" s="156"/>
      <c r="AK29" s="20"/>
      <c r="AL29" s="23"/>
    </row>
    <row r="30" spans="1:38" ht="18.75" customHeight="1" x14ac:dyDescent="0.2">
      <c r="A30" s="24">
        <v>11</v>
      </c>
      <c r="B30" s="154"/>
      <c r="C30" s="154"/>
      <c r="D30" s="154"/>
      <c r="E30" s="154"/>
      <c r="F30" s="154"/>
      <c r="G30" s="154"/>
      <c r="H30" s="155"/>
      <c r="I30" s="155"/>
      <c r="J30" s="155"/>
      <c r="K30" s="155"/>
      <c r="L30" s="155"/>
      <c r="M30" s="155"/>
      <c r="N30" s="156"/>
      <c r="O30" s="156"/>
      <c r="P30" s="156"/>
      <c r="Q30" s="156"/>
      <c r="R30" s="20"/>
      <c r="S30" s="21"/>
      <c r="T30" s="24">
        <v>36</v>
      </c>
      <c r="U30" s="154"/>
      <c r="V30" s="154"/>
      <c r="W30" s="154"/>
      <c r="X30" s="154"/>
      <c r="Y30" s="154"/>
      <c r="Z30" s="154"/>
      <c r="AA30" s="155"/>
      <c r="AB30" s="155"/>
      <c r="AC30" s="155"/>
      <c r="AD30" s="155"/>
      <c r="AE30" s="155"/>
      <c r="AF30" s="155"/>
      <c r="AG30" s="156"/>
      <c r="AH30" s="156"/>
      <c r="AI30" s="156"/>
      <c r="AJ30" s="156"/>
      <c r="AK30" s="20"/>
      <c r="AL30" s="23"/>
    </row>
    <row r="31" spans="1:38" ht="18.75" customHeight="1" x14ac:dyDescent="0.2">
      <c r="A31" s="24">
        <v>12</v>
      </c>
      <c r="B31" s="154"/>
      <c r="C31" s="154"/>
      <c r="D31" s="154"/>
      <c r="E31" s="154"/>
      <c r="F31" s="154"/>
      <c r="G31" s="154"/>
      <c r="H31" s="155"/>
      <c r="I31" s="155"/>
      <c r="J31" s="155"/>
      <c r="K31" s="155"/>
      <c r="L31" s="155"/>
      <c r="M31" s="155"/>
      <c r="N31" s="156"/>
      <c r="O31" s="156"/>
      <c r="P31" s="156"/>
      <c r="Q31" s="156"/>
      <c r="R31" s="20"/>
      <c r="S31" s="21"/>
      <c r="T31" s="24">
        <v>37</v>
      </c>
      <c r="U31" s="154"/>
      <c r="V31" s="154"/>
      <c r="W31" s="154"/>
      <c r="X31" s="154"/>
      <c r="Y31" s="154"/>
      <c r="Z31" s="154"/>
      <c r="AA31" s="155"/>
      <c r="AB31" s="155"/>
      <c r="AC31" s="155"/>
      <c r="AD31" s="155"/>
      <c r="AE31" s="155"/>
      <c r="AF31" s="155"/>
      <c r="AG31" s="156"/>
      <c r="AH31" s="156"/>
      <c r="AI31" s="156"/>
      <c r="AJ31" s="156"/>
      <c r="AK31" s="20"/>
      <c r="AL31" s="23"/>
    </row>
    <row r="32" spans="1:38" ht="18.75" customHeight="1" x14ac:dyDescent="0.2">
      <c r="A32" s="24">
        <v>13</v>
      </c>
      <c r="B32" s="154"/>
      <c r="C32" s="154"/>
      <c r="D32" s="154"/>
      <c r="E32" s="154"/>
      <c r="F32" s="154"/>
      <c r="G32" s="154"/>
      <c r="H32" s="155"/>
      <c r="I32" s="155"/>
      <c r="J32" s="155"/>
      <c r="K32" s="155"/>
      <c r="L32" s="155"/>
      <c r="M32" s="155"/>
      <c r="N32" s="156"/>
      <c r="O32" s="156"/>
      <c r="P32" s="156"/>
      <c r="Q32" s="156"/>
      <c r="R32" s="20"/>
      <c r="S32" s="21"/>
      <c r="T32" s="24">
        <v>38</v>
      </c>
      <c r="U32" s="154"/>
      <c r="V32" s="154"/>
      <c r="W32" s="154"/>
      <c r="X32" s="154"/>
      <c r="Y32" s="154"/>
      <c r="Z32" s="154"/>
      <c r="AA32" s="155"/>
      <c r="AB32" s="155"/>
      <c r="AC32" s="155"/>
      <c r="AD32" s="155"/>
      <c r="AE32" s="155"/>
      <c r="AF32" s="155"/>
      <c r="AG32" s="156"/>
      <c r="AH32" s="156"/>
      <c r="AI32" s="156"/>
      <c r="AJ32" s="156"/>
      <c r="AK32" s="20"/>
      <c r="AL32" s="23"/>
    </row>
    <row r="33" spans="1:38" ht="18.75" customHeight="1" x14ac:dyDescent="0.2">
      <c r="A33" s="24">
        <v>14</v>
      </c>
      <c r="B33" s="154"/>
      <c r="C33" s="154"/>
      <c r="D33" s="154"/>
      <c r="E33" s="154"/>
      <c r="F33" s="154"/>
      <c r="G33" s="154"/>
      <c r="H33" s="155"/>
      <c r="I33" s="155"/>
      <c r="J33" s="155"/>
      <c r="K33" s="155"/>
      <c r="L33" s="155"/>
      <c r="M33" s="155"/>
      <c r="N33" s="156"/>
      <c r="O33" s="156"/>
      <c r="P33" s="156"/>
      <c r="Q33" s="156"/>
      <c r="R33" s="20"/>
      <c r="S33" s="21"/>
      <c r="T33" s="24">
        <v>39</v>
      </c>
      <c r="U33" s="154"/>
      <c r="V33" s="154"/>
      <c r="W33" s="154"/>
      <c r="X33" s="154"/>
      <c r="Y33" s="154"/>
      <c r="Z33" s="154"/>
      <c r="AA33" s="155"/>
      <c r="AB33" s="155"/>
      <c r="AC33" s="155"/>
      <c r="AD33" s="155"/>
      <c r="AE33" s="155"/>
      <c r="AF33" s="155"/>
      <c r="AG33" s="156"/>
      <c r="AH33" s="156"/>
      <c r="AI33" s="156"/>
      <c r="AJ33" s="156"/>
      <c r="AK33" s="20"/>
      <c r="AL33" s="23"/>
    </row>
    <row r="34" spans="1:38" ht="18.75" customHeight="1" x14ac:dyDescent="0.2">
      <c r="A34" s="24">
        <v>15</v>
      </c>
      <c r="B34" s="154"/>
      <c r="C34" s="154"/>
      <c r="D34" s="154"/>
      <c r="E34" s="154"/>
      <c r="F34" s="154"/>
      <c r="G34" s="154"/>
      <c r="H34" s="155"/>
      <c r="I34" s="155"/>
      <c r="J34" s="155"/>
      <c r="K34" s="155"/>
      <c r="L34" s="155"/>
      <c r="M34" s="155"/>
      <c r="N34" s="156"/>
      <c r="O34" s="156"/>
      <c r="P34" s="156"/>
      <c r="Q34" s="156"/>
      <c r="R34" s="20"/>
      <c r="S34" s="21"/>
      <c r="T34" s="24">
        <v>40</v>
      </c>
      <c r="U34" s="154"/>
      <c r="V34" s="154"/>
      <c r="W34" s="154"/>
      <c r="X34" s="154"/>
      <c r="Y34" s="154"/>
      <c r="Z34" s="154"/>
      <c r="AA34" s="155"/>
      <c r="AB34" s="155"/>
      <c r="AC34" s="155"/>
      <c r="AD34" s="155"/>
      <c r="AE34" s="155"/>
      <c r="AF34" s="155"/>
      <c r="AG34" s="156"/>
      <c r="AH34" s="156"/>
      <c r="AI34" s="156"/>
      <c r="AJ34" s="156"/>
      <c r="AK34" s="20"/>
      <c r="AL34" s="23"/>
    </row>
    <row r="35" spans="1:38" ht="18.75" customHeight="1" x14ac:dyDescent="0.2">
      <c r="A35" s="24">
        <v>16</v>
      </c>
      <c r="B35" s="154"/>
      <c r="C35" s="154"/>
      <c r="D35" s="154"/>
      <c r="E35" s="154"/>
      <c r="F35" s="154"/>
      <c r="G35" s="154"/>
      <c r="H35" s="155"/>
      <c r="I35" s="155"/>
      <c r="J35" s="155"/>
      <c r="K35" s="155"/>
      <c r="L35" s="155"/>
      <c r="M35" s="155"/>
      <c r="N35" s="156"/>
      <c r="O35" s="156"/>
      <c r="P35" s="156"/>
      <c r="Q35" s="156"/>
      <c r="R35" s="20"/>
      <c r="S35" s="21"/>
      <c r="T35" s="24">
        <v>41</v>
      </c>
      <c r="U35" s="154"/>
      <c r="V35" s="154"/>
      <c r="W35" s="154"/>
      <c r="X35" s="154"/>
      <c r="Y35" s="154"/>
      <c r="Z35" s="154"/>
      <c r="AA35" s="155"/>
      <c r="AB35" s="155"/>
      <c r="AC35" s="155"/>
      <c r="AD35" s="155"/>
      <c r="AE35" s="155"/>
      <c r="AF35" s="155"/>
      <c r="AG35" s="156"/>
      <c r="AH35" s="156"/>
      <c r="AI35" s="156"/>
      <c r="AJ35" s="156"/>
      <c r="AK35" s="20"/>
      <c r="AL35" s="23"/>
    </row>
    <row r="36" spans="1:38" ht="18.75" customHeight="1" x14ac:dyDescent="0.2">
      <c r="A36" s="24">
        <v>17</v>
      </c>
      <c r="B36" s="154"/>
      <c r="C36" s="154"/>
      <c r="D36" s="154"/>
      <c r="E36" s="154"/>
      <c r="F36" s="154"/>
      <c r="G36" s="154"/>
      <c r="H36" s="155"/>
      <c r="I36" s="155"/>
      <c r="J36" s="155"/>
      <c r="K36" s="155"/>
      <c r="L36" s="155"/>
      <c r="M36" s="155"/>
      <c r="N36" s="156"/>
      <c r="O36" s="156"/>
      <c r="P36" s="156"/>
      <c r="Q36" s="156"/>
      <c r="R36" s="20"/>
      <c r="S36" s="21"/>
      <c r="T36" s="24">
        <v>42</v>
      </c>
      <c r="U36" s="154"/>
      <c r="V36" s="154"/>
      <c r="W36" s="154"/>
      <c r="X36" s="154"/>
      <c r="Y36" s="154"/>
      <c r="Z36" s="154"/>
      <c r="AA36" s="155"/>
      <c r="AB36" s="155"/>
      <c r="AC36" s="155"/>
      <c r="AD36" s="155"/>
      <c r="AE36" s="155"/>
      <c r="AF36" s="155"/>
      <c r="AG36" s="156"/>
      <c r="AH36" s="156"/>
      <c r="AI36" s="156"/>
      <c r="AJ36" s="156"/>
      <c r="AK36" s="20"/>
      <c r="AL36" s="23"/>
    </row>
    <row r="37" spans="1:38" ht="18.75" customHeight="1" x14ac:dyDescent="0.2">
      <c r="A37" s="24">
        <v>18</v>
      </c>
      <c r="B37" s="154"/>
      <c r="C37" s="154"/>
      <c r="D37" s="154"/>
      <c r="E37" s="154"/>
      <c r="F37" s="154"/>
      <c r="G37" s="154"/>
      <c r="H37" s="155"/>
      <c r="I37" s="155"/>
      <c r="J37" s="155"/>
      <c r="K37" s="155"/>
      <c r="L37" s="155"/>
      <c r="M37" s="155"/>
      <c r="N37" s="156"/>
      <c r="O37" s="156"/>
      <c r="P37" s="156"/>
      <c r="Q37" s="156"/>
      <c r="R37" s="20"/>
      <c r="S37" s="21"/>
      <c r="T37" s="24">
        <v>43</v>
      </c>
      <c r="U37" s="154"/>
      <c r="V37" s="154"/>
      <c r="W37" s="154"/>
      <c r="X37" s="154"/>
      <c r="Y37" s="154"/>
      <c r="Z37" s="154"/>
      <c r="AA37" s="155"/>
      <c r="AB37" s="155"/>
      <c r="AC37" s="155"/>
      <c r="AD37" s="155"/>
      <c r="AE37" s="155"/>
      <c r="AF37" s="155"/>
      <c r="AG37" s="156"/>
      <c r="AH37" s="156"/>
      <c r="AI37" s="156"/>
      <c r="AJ37" s="156"/>
      <c r="AK37" s="20"/>
      <c r="AL37" s="23"/>
    </row>
    <row r="38" spans="1:38" ht="18.75" customHeight="1" x14ac:dyDescent="0.2">
      <c r="A38" s="24">
        <v>19</v>
      </c>
      <c r="B38" s="154"/>
      <c r="C38" s="154"/>
      <c r="D38" s="154"/>
      <c r="E38" s="154"/>
      <c r="F38" s="154"/>
      <c r="G38" s="154"/>
      <c r="H38" s="155"/>
      <c r="I38" s="155"/>
      <c r="J38" s="155"/>
      <c r="K38" s="155"/>
      <c r="L38" s="155"/>
      <c r="M38" s="155"/>
      <c r="N38" s="156"/>
      <c r="O38" s="156"/>
      <c r="P38" s="156"/>
      <c r="Q38" s="156"/>
      <c r="R38" s="20"/>
      <c r="S38" s="21"/>
      <c r="T38" s="24">
        <v>44</v>
      </c>
      <c r="U38" s="154"/>
      <c r="V38" s="154"/>
      <c r="W38" s="154"/>
      <c r="X38" s="154"/>
      <c r="Y38" s="154"/>
      <c r="Z38" s="154"/>
      <c r="AA38" s="155"/>
      <c r="AB38" s="155"/>
      <c r="AC38" s="155"/>
      <c r="AD38" s="155"/>
      <c r="AE38" s="155"/>
      <c r="AF38" s="155"/>
      <c r="AG38" s="156"/>
      <c r="AH38" s="156"/>
      <c r="AI38" s="156"/>
      <c r="AJ38" s="156"/>
      <c r="AK38" s="20"/>
      <c r="AL38" s="23"/>
    </row>
    <row r="39" spans="1:38" ht="18.75" customHeight="1" x14ac:dyDescent="0.2">
      <c r="A39" s="24">
        <v>20</v>
      </c>
      <c r="B39" s="154"/>
      <c r="C39" s="154"/>
      <c r="D39" s="154"/>
      <c r="E39" s="154"/>
      <c r="F39" s="154"/>
      <c r="G39" s="154"/>
      <c r="H39" s="155"/>
      <c r="I39" s="155"/>
      <c r="J39" s="155"/>
      <c r="K39" s="155"/>
      <c r="L39" s="155"/>
      <c r="M39" s="155"/>
      <c r="N39" s="156"/>
      <c r="O39" s="156"/>
      <c r="P39" s="156"/>
      <c r="Q39" s="156"/>
      <c r="R39" s="20"/>
      <c r="S39" s="21"/>
      <c r="T39" s="24">
        <v>45</v>
      </c>
      <c r="U39" s="154"/>
      <c r="V39" s="154"/>
      <c r="W39" s="154"/>
      <c r="X39" s="154"/>
      <c r="Y39" s="154"/>
      <c r="Z39" s="154"/>
      <c r="AA39" s="155"/>
      <c r="AB39" s="155"/>
      <c r="AC39" s="155"/>
      <c r="AD39" s="155"/>
      <c r="AE39" s="155"/>
      <c r="AF39" s="155"/>
      <c r="AG39" s="156"/>
      <c r="AH39" s="156"/>
      <c r="AI39" s="156"/>
      <c r="AJ39" s="156"/>
      <c r="AK39" s="20"/>
      <c r="AL39" s="23"/>
    </row>
    <row r="40" spans="1:38" ht="18.75" customHeight="1" x14ac:dyDescent="0.2">
      <c r="A40" s="24">
        <v>21</v>
      </c>
      <c r="B40" s="154"/>
      <c r="C40" s="154"/>
      <c r="D40" s="154"/>
      <c r="E40" s="154"/>
      <c r="F40" s="154"/>
      <c r="G40" s="154"/>
      <c r="H40" s="155"/>
      <c r="I40" s="155"/>
      <c r="J40" s="155"/>
      <c r="K40" s="155"/>
      <c r="L40" s="155"/>
      <c r="M40" s="155"/>
      <c r="N40" s="156"/>
      <c r="O40" s="156"/>
      <c r="P40" s="156"/>
      <c r="Q40" s="156"/>
      <c r="R40" s="20"/>
      <c r="S40" s="21"/>
      <c r="T40" s="24">
        <v>46</v>
      </c>
      <c r="U40" s="154"/>
      <c r="V40" s="154"/>
      <c r="W40" s="154"/>
      <c r="X40" s="154"/>
      <c r="Y40" s="154"/>
      <c r="Z40" s="154"/>
      <c r="AA40" s="155"/>
      <c r="AB40" s="155"/>
      <c r="AC40" s="155"/>
      <c r="AD40" s="155"/>
      <c r="AE40" s="155"/>
      <c r="AF40" s="155"/>
      <c r="AG40" s="156"/>
      <c r="AH40" s="156"/>
      <c r="AI40" s="156"/>
      <c r="AJ40" s="156"/>
      <c r="AK40" s="20"/>
      <c r="AL40" s="23"/>
    </row>
    <row r="41" spans="1:38" ht="18.75" customHeight="1" x14ac:dyDescent="0.2">
      <c r="A41" s="24">
        <v>22</v>
      </c>
      <c r="B41" s="154"/>
      <c r="C41" s="154"/>
      <c r="D41" s="154"/>
      <c r="E41" s="154"/>
      <c r="F41" s="154"/>
      <c r="G41" s="154"/>
      <c r="H41" s="155"/>
      <c r="I41" s="155"/>
      <c r="J41" s="155"/>
      <c r="K41" s="155"/>
      <c r="L41" s="155"/>
      <c r="M41" s="155"/>
      <c r="N41" s="156"/>
      <c r="O41" s="156"/>
      <c r="P41" s="156"/>
      <c r="Q41" s="156"/>
      <c r="R41" s="20"/>
      <c r="S41" s="21"/>
      <c r="T41" s="24">
        <v>47</v>
      </c>
      <c r="U41" s="154"/>
      <c r="V41" s="154"/>
      <c r="W41" s="154"/>
      <c r="X41" s="154"/>
      <c r="Y41" s="154"/>
      <c r="Z41" s="154"/>
      <c r="AA41" s="155"/>
      <c r="AB41" s="155"/>
      <c r="AC41" s="155"/>
      <c r="AD41" s="155"/>
      <c r="AE41" s="155"/>
      <c r="AF41" s="155"/>
      <c r="AG41" s="156"/>
      <c r="AH41" s="156"/>
      <c r="AI41" s="156"/>
      <c r="AJ41" s="156"/>
      <c r="AK41" s="20"/>
      <c r="AL41" s="23"/>
    </row>
    <row r="42" spans="1:38" ht="18.75" customHeight="1" x14ac:dyDescent="0.2">
      <c r="A42" s="24">
        <v>23</v>
      </c>
      <c r="B42" s="154"/>
      <c r="C42" s="154"/>
      <c r="D42" s="154"/>
      <c r="E42" s="154"/>
      <c r="F42" s="154"/>
      <c r="G42" s="154"/>
      <c r="H42" s="155"/>
      <c r="I42" s="155"/>
      <c r="J42" s="155"/>
      <c r="K42" s="155"/>
      <c r="L42" s="155"/>
      <c r="M42" s="155"/>
      <c r="N42" s="156"/>
      <c r="O42" s="156"/>
      <c r="P42" s="156"/>
      <c r="Q42" s="156"/>
      <c r="R42" s="20"/>
      <c r="S42" s="21"/>
      <c r="T42" s="24">
        <v>48</v>
      </c>
      <c r="U42" s="154"/>
      <c r="V42" s="154"/>
      <c r="W42" s="154"/>
      <c r="X42" s="154"/>
      <c r="Y42" s="154"/>
      <c r="Z42" s="154"/>
      <c r="AA42" s="155"/>
      <c r="AB42" s="155"/>
      <c r="AC42" s="155"/>
      <c r="AD42" s="155"/>
      <c r="AE42" s="155"/>
      <c r="AF42" s="155"/>
      <c r="AG42" s="156"/>
      <c r="AH42" s="156"/>
      <c r="AI42" s="156"/>
      <c r="AJ42" s="156"/>
      <c r="AK42" s="20"/>
      <c r="AL42" s="23"/>
    </row>
    <row r="43" spans="1:38" ht="18.75" customHeight="1" x14ac:dyDescent="0.2">
      <c r="A43" s="24">
        <v>24</v>
      </c>
      <c r="B43" s="154"/>
      <c r="C43" s="154"/>
      <c r="D43" s="154"/>
      <c r="E43" s="154"/>
      <c r="F43" s="154"/>
      <c r="G43" s="154"/>
      <c r="H43" s="155"/>
      <c r="I43" s="155"/>
      <c r="J43" s="155"/>
      <c r="K43" s="155"/>
      <c r="L43" s="155"/>
      <c r="M43" s="155"/>
      <c r="N43" s="156"/>
      <c r="O43" s="156"/>
      <c r="P43" s="156"/>
      <c r="Q43" s="156"/>
      <c r="R43" s="20"/>
      <c r="S43" s="21"/>
      <c r="T43" s="24">
        <v>49</v>
      </c>
      <c r="U43" s="154"/>
      <c r="V43" s="154"/>
      <c r="W43" s="154"/>
      <c r="X43" s="154"/>
      <c r="Y43" s="154"/>
      <c r="Z43" s="154"/>
      <c r="AA43" s="155"/>
      <c r="AB43" s="155"/>
      <c r="AC43" s="155"/>
      <c r="AD43" s="155"/>
      <c r="AE43" s="155"/>
      <c r="AF43" s="155"/>
      <c r="AG43" s="156"/>
      <c r="AH43" s="156"/>
      <c r="AI43" s="156"/>
      <c r="AJ43" s="156"/>
      <c r="AK43" s="20"/>
      <c r="AL43" s="23"/>
    </row>
    <row r="44" spans="1:38" ht="18.75" customHeight="1" thickBot="1" x14ac:dyDescent="0.25">
      <c r="A44" s="25">
        <v>25</v>
      </c>
      <c r="B44" s="145"/>
      <c r="C44" s="145"/>
      <c r="D44" s="145"/>
      <c r="E44" s="145"/>
      <c r="F44" s="145"/>
      <c r="G44" s="145"/>
      <c r="H44" s="146"/>
      <c r="I44" s="146"/>
      <c r="J44" s="146"/>
      <c r="K44" s="146"/>
      <c r="L44" s="146"/>
      <c r="M44" s="146"/>
      <c r="N44" s="147"/>
      <c r="O44" s="147"/>
      <c r="P44" s="147"/>
      <c r="Q44" s="147"/>
      <c r="R44" s="26"/>
      <c r="S44" s="27"/>
      <c r="T44" s="25">
        <v>50</v>
      </c>
      <c r="U44" s="145"/>
      <c r="V44" s="145"/>
      <c r="W44" s="145"/>
      <c r="X44" s="145"/>
      <c r="Y44" s="145"/>
      <c r="Z44" s="145"/>
      <c r="AA44" s="146"/>
      <c r="AB44" s="146"/>
      <c r="AC44" s="146"/>
      <c r="AD44" s="146"/>
      <c r="AE44" s="146"/>
      <c r="AF44" s="146"/>
      <c r="AG44" s="147"/>
      <c r="AH44" s="147"/>
      <c r="AI44" s="147"/>
      <c r="AJ44" s="147"/>
      <c r="AK44" s="26"/>
      <c r="AL44" s="28"/>
    </row>
    <row r="45" spans="1:38" ht="13" x14ac:dyDescent="0.2">
      <c r="A45" s="148" t="s">
        <v>28</v>
      </c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1"/>
      <c r="AL45" s="152"/>
    </row>
    <row r="46" spans="1:38" ht="13.5" customHeight="1" x14ac:dyDescent="0.2">
      <c r="A46" s="18" t="s">
        <v>51</v>
      </c>
      <c r="B46" s="153" t="s">
        <v>22</v>
      </c>
      <c r="C46" s="153"/>
      <c r="D46" s="153"/>
      <c r="E46" s="153"/>
      <c r="F46" s="153"/>
      <c r="G46" s="153"/>
      <c r="H46" s="153" t="s">
        <v>52</v>
      </c>
      <c r="I46" s="153"/>
      <c r="J46" s="153"/>
      <c r="K46" s="153"/>
      <c r="L46" s="153"/>
      <c r="M46" s="153"/>
      <c r="N46" s="153" t="s">
        <v>23</v>
      </c>
      <c r="O46" s="153"/>
      <c r="P46" s="153"/>
      <c r="Q46" s="153"/>
      <c r="R46" s="49" t="s">
        <v>24</v>
      </c>
      <c r="S46" s="51" t="s">
        <v>25</v>
      </c>
      <c r="T46" s="18" t="s">
        <v>55</v>
      </c>
      <c r="U46" s="153" t="s">
        <v>22</v>
      </c>
      <c r="V46" s="153"/>
      <c r="W46" s="153"/>
      <c r="X46" s="153"/>
      <c r="Y46" s="153"/>
      <c r="Z46" s="153"/>
      <c r="AA46" s="153" t="s">
        <v>52</v>
      </c>
      <c r="AB46" s="153"/>
      <c r="AC46" s="153"/>
      <c r="AD46" s="153"/>
      <c r="AE46" s="153"/>
      <c r="AF46" s="153"/>
      <c r="AG46" s="153" t="s">
        <v>23</v>
      </c>
      <c r="AH46" s="153"/>
      <c r="AI46" s="153"/>
      <c r="AJ46" s="153"/>
      <c r="AK46" s="49" t="s">
        <v>24</v>
      </c>
      <c r="AL46" s="50" t="s">
        <v>25</v>
      </c>
    </row>
    <row r="47" spans="1:38" ht="18.75" customHeight="1" thickBot="1" x14ac:dyDescent="0.25">
      <c r="A47" s="25">
        <v>1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7"/>
      <c r="O47" s="147"/>
      <c r="P47" s="147"/>
      <c r="Q47" s="147"/>
      <c r="R47" s="26"/>
      <c r="S47" s="27"/>
      <c r="T47" s="25">
        <v>2</v>
      </c>
      <c r="U47" s="145"/>
      <c r="V47" s="145"/>
      <c r="W47" s="145"/>
      <c r="X47" s="145"/>
      <c r="Y47" s="145"/>
      <c r="Z47" s="145"/>
      <c r="AA47" s="146"/>
      <c r="AB47" s="146"/>
      <c r="AC47" s="146"/>
      <c r="AD47" s="146"/>
      <c r="AE47" s="146"/>
      <c r="AF47" s="146"/>
      <c r="AG47" s="147"/>
      <c r="AH47" s="147"/>
      <c r="AI47" s="147"/>
      <c r="AJ47" s="147"/>
      <c r="AK47" s="26"/>
      <c r="AL47" s="28"/>
    </row>
    <row r="48" spans="1:38" ht="21" customHeight="1" x14ac:dyDescent="0.2">
      <c r="B48" s="17"/>
    </row>
    <row r="49" spans="2:5" ht="21" customHeight="1" x14ac:dyDescent="0.2">
      <c r="B49" s="17"/>
    </row>
    <row r="50" spans="2:5" ht="21" customHeight="1" x14ac:dyDescent="0.2">
      <c r="C50" s="3"/>
      <c r="D50" s="3"/>
      <c r="E50" s="3"/>
    </row>
    <row r="58" spans="2:5" ht="13" x14ac:dyDescent="0.2"/>
    <row r="59" spans="2:5" ht="13" x14ac:dyDescent="0.2"/>
  </sheetData>
  <mergeCells count="188">
    <mergeCell ref="A2:AL2"/>
    <mergeCell ref="A3:AL3"/>
    <mergeCell ref="A14:E14"/>
    <mergeCell ref="F16:H16"/>
    <mergeCell ref="V16:X16"/>
    <mergeCell ref="Y16:AL16"/>
    <mergeCell ref="I16:U16"/>
    <mergeCell ref="A16:E16"/>
    <mergeCell ref="B19:G19"/>
    <mergeCell ref="H19:M19"/>
    <mergeCell ref="N19:Q19"/>
    <mergeCell ref="U19:Z19"/>
    <mergeCell ref="AA19:AF19"/>
    <mergeCell ref="AG19:AJ19"/>
    <mergeCell ref="A15:E15"/>
    <mergeCell ref="A17:AL17"/>
    <mergeCell ref="B18:G18"/>
    <mergeCell ref="H18:M18"/>
    <mergeCell ref="N18:Q18"/>
    <mergeCell ref="U18:Z18"/>
    <mergeCell ref="AA18:AF18"/>
    <mergeCell ref="AG18:AJ18"/>
    <mergeCell ref="B21:G21"/>
    <mergeCell ref="H21:M21"/>
    <mergeCell ref="N21:Q21"/>
    <mergeCell ref="U21:Z21"/>
    <mergeCell ref="AA21:AF21"/>
    <mergeCell ref="AG21:AJ21"/>
    <mergeCell ref="B20:G20"/>
    <mergeCell ref="H20:M20"/>
    <mergeCell ref="N20:Q20"/>
    <mergeCell ref="U20:Z20"/>
    <mergeCell ref="AA20:AF20"/>
    <mergeCell ref="AG20:AJ20"/>
    <mergeCell ref="B23:G23"/>
    <mergeCell ref="H23:M23"/>
    <mergeCell ref="N23:Q23"/>
    <mergeCell ref="U23:Z23"/>
    <mergeCell ref="AA23:AF23"/>
    <mergeCell ref="AG23:AJ23"/>
    <mergeCell ref="B22:G22"/>
    <mergeCell ref="H22:M22"/>
    <mergeCell ref="N22:Q22"/>
    <mergeCell ref="U22:Z22"/>
    <mergeCell ref="AA22:AF22"/>
    <mergeCell ref="AG22:AJ22"/>
    <mergeCell ref="B25:G25"/>
    <mergeCell ref="H25:M25"/>
    <mergeCell ref="N25:Q25"/>
    <mergeCell ref="U25:Z25"/>
    <mergeCell ref="AA25:AF25"/>
    <mergeCell ref="AG25:AJ25"/>
    <mergeCell ref="B24:G24"/>
    <mergeCell ref="H24:M24"/>
    <mergeCell ref="N24:Q24"/>
    <mergeCell ref="U24:Z24"/>
    <mergeCell ref="AA24:AF24"/>
    <mergeCell ref="AG24:AJ24"/>
    <mergeCell ref="B27:G27"/>
    <mergeCell ref="H27:M27"/>
    <mergeCell ref="N27:Q27"/>
    <mergeCell ref="U27:Z27"/>
    <mergeCell ref="AA27:AF27"/>
    <mergeCell ref="AG27:AJ27"/>
    <mergeCell ref="B26:G26"/>
    <mergeCell ref="H26:M26"/>
    <mergeCell ref="N26:Q26"/>
    <mergeCell ref="U26:Z26"/>
    <mergeCell ref="AA26:AF26"/>
    <mergeCell ref="AG26:AJ26"/>
    <mergeCell ref="B29:G29"/>
    <mergeCell ref="H29:M29"/>
    <mergeCell ref="N29:Q29"/>
    <mergeCell ref="U29:Z29"/>
    <mergeCell ref="AA29:AF29"/>
    <mergeCell ref="AG29:AJ29"/>
    <mergeCell ref="B28:G28"/>
    <mergeCell ref="H28:M28"/>
    <mergeCell ref="N28:Q28"/>
    <mergeCell ref="U28:Z28"/>
    <mergeCell ref="AA28:AF28"/>
    <mergeCell ref="AG28:AJ28"/>
    <mergeCell ref="B31:G31"/>
    <mergeCell ref="H31:M31"/>
    <mergeCell ref="N31:Q31"/>
    <mergeCell ref="U31:Z31"/>
    <mergeCell ref="AA31:AF31"/>
    <mergeCell ref="AG31:AJ31"/>
    <mergeCell ref="B30:G30"/>
    <mergeCell ref="H30:M30"/>
    <mergeCell ref="N30:Q30"/>
    <mergeCell ref="U30:Z30"/>
    <mergeCell ref="AA30:AF30"/>
    <mergeCell ref="AG30:AJ30"/>
    <mergeCell ref="B33:G33"/>
    <mergeCell ref="H33:M33"/>
    <mergeCell ref="N33:Q33"/>
    <mergeCell ref="U33:Z33"/>
    <mergeCell ref="AA33:AF33"/>
    <mergeCell ref="AG33:AJ33"/>
    <mergeCell ref="B32:G32"/>
    <mergeCell ref="H32:M32"/>
    <mergeCell ref="N32:Q32"/>
    <mergeCell ref="U32:Z32"/>
    <mergeCell ref="AA32:AF32"/>
    <mergeCell ref="AG32:AJ32"/>
    <mergeCell ref="B35:G35"/>
    <mergeCell ref="H35:M35"/>
    <mergeCell ref="N35:Q35"/>
    <mergeCell ref="U35:Z35"/>
    <mergeCell ref="AA35:AF35"/>
    <mergeCell ref="AG35:AJ35"/>
    <mergeCell ref="B34:G34"/>
    <mergeCell ref="H34:M34"/>
    <mergeCell ref="N34:Q34"/>
    <mergeCell ref="U34:Z34"/>
    <mergeCell ref="AA34:AF34"/>
    <mergeCell ref="AG34:AJ34"/>
    <mergeCell ref="B37:G37"/>
    <mergeCell ref="H37:M37"/>
    <mergeCell ref="N37:Q37"/>
    <mergeCell ref="U37:Z37"/>
    <mergeCell ref="AA37:AF37"/>
    <mergeCell ref="AG37:AJ37"/>
    <mergeCell ref="B36:G36"/>
    <mergeCell ref="H36:M36"/>
    <mergeCell ref="N36:Q36"/>
    <mergeCell ref="U36:Z36"/>
    <mergeCell ref="AA36:AF36"/>
    <mergeCell ref="AG36:AJ36"/>
    <mergeCell ref="B39:G39"/>
    <mergeCell ref="H39:M39"/>
    <mergeCell ref="N39:Q39"/>
    <mergeCell ref="U39:Z39"/>
    <mergeCell ref="AA39:AF39"/>
    <mergeCell ref="AG39:AJ39"/>
    <mergeCell ref="B38:G38"/>
    <mergeCell ref="H38:M38"/>
    <mergeCell ref="N38:Q38"/>
    <mergeCell ref="U38:Z38"/>
    <mergeCell ref="AA38:AF38"/>
    <mergeCell ref="AG38:AJ38"/>
    <mergeCell ref="B41:G41"/>
    <mergeCell ref="H41:M41"/>
    <mergeCell ref="N41:Q41"/>
    <mergeCell ref="U41:Z41"/>
    <mergeCell ref="AA41:AF41"/>
    <mergeCell ref="AG41:AJ41"/>
    <mergeCell ref="B40:G40"/>
    <mergeCell ref="H40:M40"/>
    <mergeCell ref="N40:Q40"/>
    <mergeCell ref="U40:Z40"/>
    <mergeCell ref="AA40:AF40"/>
    <mergeCell ref="AG40:AJ40"/>
    <mergeCell ref="N43:Q43"/>
    <mergeCell ref="U43:Z43"/>
    <mergeCell ref="AA43:AF43"/>
    <mergeCell ref="AG43:AJ43"/>
    <mergeCell ref="B42:G42"/>
    <mergeCell ref="H42:M42"/>
    <mergeCell ref="N42:Q42"/>
    <mergeCell ref="U42:Z42"/>
    <mergeCell ref="AA42:AF42"/>
    <mergeCell ref="AG42:AJ42"/>
    <mergeCell ref="AJ1:AK1"/>
    <mergeCell ref="F15:AL15"/>
    <mergeCell ref="F14:AL14"/>
    <mergeCell ref="B47:G47"/>
    <mergeCell ref="H47:M47"/>
    <mergeCell ref="N47:Q47"/>
    <mergeCell ref="U47:Z47"/>
    <mergeCell ref="AA47:AF47"/>
    <mergeCell ref="AG47:AJ47"/>
    <mergeCell ref="A45:AL45"/>
    <mergeCell ref="B46:G46"/>
    <mergeCell ref="H46:M46"/>
    <mergeCell ref="N46:Q46"/>
    <mergeCell ref="U46:Z46"/>
    <mergeCell ref="AA46:AF46"/>
    <mergeCell ref="AG46:AJ46"/>
    <mergeCell ref="B44:G44"/>
    <mergeCell ref="H44:M44"/>
    <mergeCell ref="N44:Q44"/>
    <mergeCell ref="U44:Z44"/>
    <mergeCell ref="AA44:AF44"/>
    <mergeCell ref="AG44:AJ44"/>
    <mergeCell ref="B43:G43"/>
    <mergeCell ref="H43:M43"/>
  </mergeCells>
  <phoneticPr fontId="6"/>
  <printOptions horizontalCentered="1" verticalCentered="1"/>
  <pageMargins left="0" right="0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2"/>
  <sheetViews>
    <sheetView workbookViewId="0">
      <selection activeCell="A4" sqref="A4:AE4"/>
    </sheetView>
  </sheetViews>
  <sheetFormatPr defaultColWidth="9" defaultRowHeight="13" x14ac:dyDescent="0.2"/>
  <cols>
    <col min="1" max="9" width="2.7265625" style="8" customWidth="1"/>
    <col min="10" max="31" width="2.7265625" style="3" customWidth="1"/>
    <col min="32" max="16384" width="9" style="3"/>
  </cols>
  <sheetData>
    <row r="1" spans="1:38" ht="24" customHeight="1" x14ac:dyDescent="0.2">
      <c r="A1" s="1" t="s">
        <v>98</v>
      </c>
      <c r="B1" s="1"/>
      <c r="C1" s="1"/>
      <c r="D1" s="1"/>
      <c r="E1" s="1"/>
      <c r="F1" s="1"/>
      <c r="G1" s="1"/>
      <c r="H1" s="1"/>
      <c r="I1" s="1"/>
      <c r="AA1" s="5" t="s">
        <v>104</v>
      </c>
      <c r="AB1" s="5" t="str">
        <f>IF('B-1'!AA1="","",'B-1'!AA1)</f>
        <v/>
      </c>
      <c r="AC1" s="6" t="s">
        <v>59</v>
      </c>
      <c r="AD1" s="2" t="str">
        <f>IF('B-1'!AC1="","",'B-1'!AC1)</f>
        <v/>
      </c>
      <c r="AE1" s="2" t="s">
        <v>99</v>
      </c>
    </row>
    <row r="2" spans="1:38" ht="45.75" customHeight="1" x14ac:dyDescent="0.2">
      <c r="A2" s="105" t="s">
        <v>106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</row>
    <row r="3" spans="1:38" x14ac:dyDescent="0.2">
      <c r="A3" s="158" t="s">
        <v>107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53"/>
      <c r="AG3" s="53"/>
      <c r="AH3" s="53"/>
      <c r="AI3" s="53"/>
      <c r="AJ3" s="53"/>
      <c r="AK3" s="53"/>
      <c r="AL3" s="53"/>
    </row>
    <row r="4" spans="1:38" x14ac:dyDescent="0.2">
      <c r="A4" s="199" t="s">
        <v>74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</row>
    <row r="5" spans="1:38" x14ac:dyDescent="0.2">
      <c r="A5" s="45" t="s">
        <v>68</v>
      </c>
      <c r="B5" s="14"/>
      <c r="C5" s="3"/>
      <c r="D5" s="3"/>
      <c r="E5" s="3"/>
      <c r="F5" s="3"/>
      <c r="G5" s="3"/>
      <c r="H5" s="3"/>
      <c r="I5" s="3"/>
    </row>
    <row r="6" spans="1:38" x14ac:dyDescent="0.2">
      <c r="A6" s="45" t="s">
        <v>67</v>
      </c>
      <c r="B6" s="17"/>
      <c r="C6" s="3"/>
      <c r="D6" s="3"/>
      <c r="E6" s="3"/>
      <c r="F6" s="3"/>
      <c r="G6" s="3"/>
      <c r="H6" s="3"/>
      <c r="I6" s="3"/>
    </row>
    <row r="7" spans="1:38" x14ac:dyDescent="0.2">
      <c r="A7" s="16" t="s">
        <v>66</v>
      </c>
      <c r="B7" s="16"/>
      <c r="C7" s="3"/>
      <c r="D7" s="3"/>
      <c r="E7" s="3"/>
      <c r="F7" s="3"/>
      <c r="G7" s="3"/>
      <c r="H7" s="3"/>
      <c r="I7" s="3"/>
    </row>
    <row r="8" spans="1:38" ht="3.75" customHeight="1" thickBot="1" x14ac:dyDescent="0.25">
      <c r="A8" s="16"/>
      <c r="B8" s="16"/>
      <c r="C8" s="3"/>
      <c r="D8" s="3"/>
      <c r="E8" s="3"/>
      <c r="F8" s="3"/>
      <c r="G8" s="3"/>
      <c r="H8" s="3"/>
      <c r="I8" s="3"/>
    </row>
    <row r="9" spans="1:38" ht="13.5" customHeight="1" x14ac:dyDescent="0.15">
      <c r="A9" s="159" t="s">
        <v>0</v>
      </c>
      <c r="B9" s="160"/>
      <c r="C9" s="160"/>
      <c r="D9" s="160"/>
      <c r="E9" s="229"/>
      <c r="F9" s="230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2"/>
    </row>
    <row r="10" spans="1:38" ht="33.75" customHeight="1" x14ac:dyDescent="0.2">
      <c r="A10" s="169" t="s">
        <v>1</v>
      </c>
      <c r="B10" s="170"/>
      <c r="C10" s="170"/>
      <c r="D10" s="170"/>
      <c r="E10" s="170"/>
      <c r="F10" s="180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2"/>
    </row>
    <row r="11" spans="1:38" ht="20.25" customHeight="1" x14ac:dyDescent="0.2">
      <c r="A11" s="212" t="s">
        <v>65</v>
      </c>
      <c r="B11" s="213"/>
      <c r="C11" s="213"/>
      <c r="D11" s="213"/>
      <c r="E11" s="214"/>
      <c r="F11" s="215"/>
      <c r="G11" s="215"/>
      <c r="H11" s="215"/>
      <c r="I11" s="216" t="s">
        <v>20</v>
      </c>
      <c r="J11" s="217"/>
      <c r="K11" s="217"/>
      <c r="L11" s="217"/>
      <c r="M11" s="217"/>
      <c r="N11" s="217"/>
      <c r="O11" s="217"/>
      <c r="P11" s="217"/>
      <c r="Q11" s="218"/>
      <c r="R11" s="215"/>
      <c r="S11" s="215"/>
      <c r="T11" s="215"/>
      <c r="U11" s="216" t="s">
        <v>78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9"/>
    </row>
    <row r="12" spans="1:38" ht="38.25" customHeight="1" x14ac:dyDescent="0.2">
      <c r="A12" s="205" t="s">
        <v>31</v>
      </c>
      <c r="B12" s="206"/>
      <c r="C12" s="206"/>
      <c r="D12" s="206"/>
      <c r="E12" s="206"/>
      <c r="F12" s="29"/>
      <c r="G12" s="207" t="s">
        <v>32</v>
      </c>
      <c r="H12" s="208"/>
      <c r="I12" s="208"/>
      <c r="J12" s="29"/>
      <c r="K12" s="207" t="s">
        <v>45</v>
      </c>
      <c r="L12" s="208"/>
      <c r="M12" s="208"/>
      <c r="N12" s="209" t="s">
        <v>33</v>
      </c>
      <c r="O12" s="206"/>
      <c r="P12" s="206"/>
      <c r="Q12" s="206"/>
      <c r="R12" s="211"/>
      <c r="S12" s="211"/>
      <c r="T12" s="30" t="s">
        <v>34</v>
      </c>
      <c r="U12" s="211"/>
      <c r="V12" s="211"/>
      <c r="W12" s="31" t="s">
        <v>35</v>
      </c>
      <c r="X12" s="206" t="s">
        <v>36</v>
      </c>
      <c r="Y12" s="206"/>
      <c r="Z12" s="206"/>
      <c r="AA12" s="206"/>
      <c r="AB12" s="210"/>
      <c r="AC12" s="210"/>
      <c r="AD12" s="210"/>
      <c r="AE12" s="32" t="s">
        <v>37</v>
      </c>
    </row>
    <row r="13" spans="1:38" ht="18.75" customHeight="1" thickBot="1" x14ac:dyDescent="0.25">
      <c r="A13" s="233" t="s">
        <v>47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5"/>
    </row>
    <row r="14" spans="1:38" ht="11.25" customHeight="1" x14ac:dyDescent="0.2">
      <c r="A14" s="33"/>
      <c r="B14" s="54"/>
      <c r="C14" s="236" t="s">
        <v>38</v>
      </c>
      <c r="D14" s="237"/>
      <c r="E14" s="238"/>
      <c r="F14" s="54"/>
      <c r="G14" s="54"/>
      <c r="H14" s="242" t="s">
        <v>46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4"/>
      <c r="Y14" s="54"/>
      <c r="AA14" s="236" t="s">
        <v>39</v>
      </c>
      <c r="AB14" s="237"/>
      <c r="AC14" s="238"/>
      <c r="AE14" s="34"/>
    </row>
    <row r="15" spans="1:38" ht="11.25" customHeight="1" x14ac:dyDescent="0.2">
      <c r="A15" s="33"/>
      <c r="B15" s="54"/>
      <c r="C15" s="239"/>
      <c r="D15" s="240"/>
      <c r="E15" s="241"/>
      <c r="F15" s="54"/>
      <c r="G15" s="54"/>
      <c r="H15" s="245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7"/>
      <c r="Y15" s="54"/>
      <c r="AA15" s="239"/>
      <c r="AB15" s="240"/>
      <c r="AC15" s="241"/>
      <c r="AE15" s="34"/>
    </row>
    <row r="16" spans="1:38" ht="58.9" customHeight="1" x14ac:dyDescent="0.2">
      <c r="A16" s="33"/>
      <c r="B16" s="54"/>
      <c r="C16" s="251"/>
      <c r="D16" s="252"/>
      <c r="E16" s="253"/>
      <c r="F16" s="54"/>
      <c r="G16" s="54"/>
      <c r="H16" s="245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7"/>
      <c r="Y16" s="54"/>
      <c r="AA16" s="251"/>
      <c r="AB16" s="252"/>
      <c r="AC16" s="253"/>
      <c r="AE16" s="34"/>
    </row>
    <row r="17" spans="1:31" ht="29.5" customHeight="1" thickBot="1" x14ac:dyDescent="0.25">
      <c r="A17" s="33"/>
      <c r="B17" s="54"/>
      <c r="C17" s="254" t="s">
        <v>40</v>
      </c>
      <c r="D17" s="255"/>
      <c r="E17" s="256"/>
      <c r="F17" s="54"/>
      <c r="G17" s="54"/>
      <c r="H17" s="248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50"/>
      <c r="Y17" s="54"/>
      <c r="AA17" s="254" t="s">
        <v>40</v>
      </c>
      <c r="AB17" s="255"/>
      <c r="AC17" s="256"/>
      <c r="AE17" s="34"/>
    </row>
    <row r="18" spans="1:31" ht="21.65" customHeight="1" thickBot="1" x14ac:dyDescent="0.25">
      <c r="A18" s="198" t="s">
        <v>41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200"/>
    </row>
    <row r="19" spans="1:31" x14ac:dyDescent="0.2">
      <c r="A19" s="201" t="s">
        <v>48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 t="s">
        <v>42</v>
      </c>
      <c r="L19" s="202"/>
      <c r="M19" s="202"/>
      <c r="N19" s="202"/>
      <c r="O19" s="202"/>
      <c r="P19" s="202"/>
      <c r="Q19" s="202"/>
      <c r="R19" s="202"/>
      <c r="S19" s="202"/>
      <c r="T19" s="202"/>
      <c r="U19" s="203" t="s">
        <v>43</v>
      </c>
      <c r="V19" s="202"/>
      <c r="W19" s="202"/>
      <c r="X19" s="202"/>
      <c r="Y19" s="202"/>
      <c r="Z19" s="202"/>
      <c r="AA19" s="202" t="s">
        <v>44</v>
      </c>
      <c r="AB19" s="202"/>
      <c r="AC19" s="202"/>
      <c r="AD19" s="202"/>
      <c r="AE19" s="204"/>
    </row>
    <row r="20" spans="1:31" ht="18" customHeight="1" x14ac:dyDescent="0.2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  <c r="L20" s="191"/>
      <c r="M20" s="191"/>
      <c r="N20" s="191"/>
      <c r="O20" s="191"/>
      <c r="P20" s="191"/>
      <c r="Q20" s="191"/>
      <c r="R20" s="191"/>
      <c r="S20" s="191"/>
      <c r="T20" s="191"/>
      <c r="U20" s="193"/>
      <c r="V20" s="194"/>
      <c r="W20" s="35" t="s">
        <v>34</v>
      </c>
      <c r="X20" s="195"/>
      <c r="Y20" s="195"/>
      <c r="Z20" s="36" t="s">
        <v>35</v>
      </c>
      <c r="AA20" s="196"/>
      <c r="AB20" s="196"/>
      <c r="AC20" s="196"/>
      <c r="AD20" s="196"/>
      <c r="AE20" s="197"/>
    </row>
    <row r="21" spans="1:31" ht="18" customHeight="1" x14ac:dyDescent="0.2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  <c r="L21" s="191"/>
      <c r="M21" s="191"/>
      <c r="N21" s="191"/>
      <c r="O21" s="191"/>
      <c r="P21" s="191"/>
      <c r="Q21" s="191"/>
      <c r="R21" s="191"/>
      <c r="S21" s="191"/>
      <c r="T21" s="191"/>
      <c r="U21" s="193"/>
      <c r="V21" s="194"/>
      <c r="W21" s="35" t="s">
        <v>34</v>
      </c>
      <c r="X21" s="195"/>
      <c r="Y21" s="195"/>
      <c r="Z21" s="36" t="s">
        <v>35</v>
      </c>
      <c r="AA21" s="196"/>
      <c r="AB21" s="196"/>
      <c r="AC21" s="196"/>
      <c r="AD21" s="196"/>
      <c r="AE21" s="197"/>
    </row>
    <row r="22" spans="1:31" ht="18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  <c r="L22" s="191"/>
      <c r="M22" s="191"/>
      <c r="N22" s="191"/>
      <c r="O22" s="191"/>
      <c r="P22" s="191"/>
      <c r="Q22" s="191"/>
      <c r="R22" s="191"/>
      <c r="S22" s="191"/>
      <c r="T22" s="191"/>
      <c r="U22" s="193"/>
      <c r="V22" s="194"/>
      <c r="W22" s="35" t="s">
        <v>34</v>
      </c>
      <c r="X22" s="195"/>
      <c r="Y22" s="195"/>
      <c r="Z22" s="36" t="s">
        <v>35</v>
      </c>
      <c r="AA22" s="196"/>
      <c r="AB22" s="196"/>
      <c r="AC22" s="196"/>
      <c r="AD22" s="196"/>
      <c r="AE22" s="197"/>
    </row>
    <row r="23" spans="1:31" ht="18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2"/>
      <c r="L23" s="191"/>
      <c r="M23" s="191"/>
      <c r="N23" s="191"/>
      <c r="O23" s="191"/>
      <c r="P23" s="191"/>
      <c r="Q23" s="191"/>
      <c r="R23" s="191"/>
      <c r="S23" s="191"/>
      <c r="T23" s="191"/>
      <c r="U23" s="193"/>
      <c r="V23" s="194"/>
      <c r="W23" s="35" t="s">
        <v>34</v>
      </c>
      <c r="X23" s="195"/>
      <c r="Y23" s="195"/>
      <c r="Z23" s="36" t="s">
        <v>35</v>
      </c>
      <c r="AA23" s="196"/>
      <c r="AB23" s="196"/>
      <c r="AC23" s="196"/>
      <c r="AD23" s="196"/>
      <c r="AE23" s="197"/>
    </row>
    <row r="24" spans="1:31" ht="18" customHeight="1" x14ac:dyDescent="0.2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2"/>
      <c r="L24" s="191"/>
      <c r="M24" s="191"/>
      <c r="N24" s="191"/>
      <c r="O24" s="191"/>
      <c r="P24" s="191"/>
      <c r="Q24" s="191"/>
      <c r="R24" s="191"/>
      <c r="S24" s="191"/>
      <c r="T24" s="191"/>
      <c r="U24" s="193"/>
      <c r="V24" s="194"/>
      <c r="W24" s="35" t="s">
        <v>34</v>
      </c>
      <c r="X24" s="195"/>
      <c r="Y24" s="195"/>
      <c r="Z24" s="36" t="s">
        <v>35</v>
      </c>
      <c r="AA24" s="196"/>
      <c r="AB24" s="196"/>
      <c r="AC24" s="196"/>
      <c r="AD24" s="196"/>
      <c r="AE24" s="197"/>
    </row>
    <row r="25" spans="1:31" ht="18" customHeigh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2"/>
      <c r="L25" s="191"/>
      <c r="M25" s="191"/>
      <c r="N25" s="191"/>
      <c r="O25" s="191"/>
      <c r="P25" s="191"/>
      <c r="Q25" s="191"/>
      <c r="R25" s="191"/>
      <c r="S25" s="191"/>
      <c r="T25" s="191"/>
      <c r="U25" s="193"/>
      <c r="V25" s="194"/>
      <c r="W25" s="35" t="s">
        <v>34</v>
      </c>
      <c r="X25" s="195"/>
      <c r="Y25" s="195"/>
      <c r="Z25" s="36" t="s">
        <v>35</v>
      </c>
      <c r="AA25" s="196"/>
      <c r="AB25" s="196"/>
      <c r="AC25" s="196"/>
      <c r="AD25" s="196"/>
      <c r="AE25" s="197"/>
    </row>
    <row r="26" spans="1:31" ht="18" customHeight="1" thickBot="1" x14ac:dyDescent="0.25">
      <c r="A26" s="183"/>
      <c r="B26" s="184"/>
      <c r="C26" s="184"/>
      <c r="D26" s="184"/>
      <c r="E26" s="184"/>
      <c r="F26" s="184"/>
      <c r="G26" s="184"/>
      <c r="H26" s="184"/>
      <c r="I26" s="184"/>
      <c r="J26" s="184"/>
      <c r="K26" s="185"/>
      <c r="L26" s="184"/>
      <c r="M26" s="184"/>
      <c r="N26" s="184"/>
      <c r="O26" s="184"/>
      <c r="P26" s="184"/>
      <c r="Q26" s="184"/>
      <c r="R26" s="184"/>
      <c r="S26" s="184"/>
      <c r="T26" s="184"/>
      <c r="U26" s="186"/>
      <c r="V26" s="187"/>
      <c r="W26" s="37" t="s">
        <v>34</v>
      </c>
      <c r="X26" s="187"/>
      <c r="Y26" s="187"/>
      <c r="Z26" s="38" t="s">
        <v>35</v>
      </c>
      <c r="AA26" s="188"/>
      <c r="AB26" s="188"/>
      <c r="AC26" s="188"/>
      <c r="AD26" s="188"/>
      <c r="AE26" s="189"/>
    </row>
    <row r="27" spans="1:31" ht="14" x14ac:dyDescent="0.2">
      <c r="A27" s="223" t="s">
        <v>97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5"/>
    </row>
    <row r="28" spans="1:31" ht="198.75" customHeight="1" x14ac:dyDescent="0.2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2"/>
    </row>
    <row r="29" spans="1:31" ht="29.25" customHeight="1" thickBot="1" x14ac:dyDescent="0.25">
      <c r="A29" s="226" t="s">
        <v>100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8"/>
    </row>
    <row r="30" spans="1:31" x14ac:dyDescent="0.2">
      <c r="A30" s="174" t="s">
        <v>49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6"/>
    </row>
    <row r="31" spans="1:31" ht="37.5" customHeight="1" thickBot="1" x14ac:dyDescent="0.25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9"/>
    </row>
    <row r="32" spans="1:31" ht="3.75" customHeight="1" x14ac:dyDescent="0.2">
      <c r="A32" s="14"/>
      <c r="B32" s="3"/>
      <c r="C32" s="3"/>
      <c r="D32" s="3"/>
      <c r="E32" s="3"/>
      <c r="F32" s="3"/>
      <c r="G32" s="3"/>
      <c r="H32" s="3"/>
      <c r="I32" s="3"/>
    </row>
  </sheetData>
  <mergeCells count="73">
    <mergeCell ref="A28:AE28"/>
    <mergeCell ref="A27:AE27"/>
    <mergeCell ref="A29:AE29"/>
    <mergeCell ref="A9:E9"/>
    <mergeCell ref="F9:AE9"/>
    <mergeCell ref="A10:E10"/>
    <mergeCell ref="A13:AE13"/>
    <mergeCell ref="C14:E15"/>
    <mergeCell ref="H14:X17"/>
    <mergeCell ref="AA14:AC15"/>
    <mergeCell ref="C16:E16"/>
    <mergeCell ref="AA16:AC16"/>
    <mergeCell ref="C17:E17"/>
    <mergeCell ref="AA17:AC17"/>
    <mergeCell ref="K22:T22"/>
    <mergeCell ref="U22:V22"/>
    <mergeCell ref="A2:AE2"/>
    <mergeCell ref="A4:AE4"/>
    <mergeCell ref="A3:AE3"/>
    <mergeCell ref="A12:E12"/>
    <mergeCell ref="G12:I12"/>
    <mergeCell ref="K12:M12"/>
    <mergeCell ref="N12:Q12"/>
    <mergeCell ref="AB12:AD12"/>
    <mergeCell ref="R12:S12"/>
    <mergeCell ref="U12:V12"/>
    <mergeCell ref="X12:AA12"/>
    <mergeCell ref="A11:E11"/>
    <mergeCell ref="F11:H11"/>
    <mergeCell ref="I11:Q11"/>
    <mergeCell ref="R11:T11"/>
    <mergeCell ref="U11:AE11"/>
    <mergeCell ref="AA22:AE22"/>
    <mergeCell ref="A18:AE18"/>
    <mergeCell ref="A19:J19"/>
    <mergeCell ref="K19:T19"/>
    <mergeCell ref="U19:Z19"/>
    <mergeCell ref="AA19:AE19"/>
    <mergeCell ref="A20:J20"/>
    <mergeCell ref="K20:T20"/>
    <mergeCell ref="U20:V20"/>
    <mergeCell ref="X20:Y20"/>
    <mergeCell ref="AA20:AE20"/>
    <mergeCell ref="X22:Y22"/>
    <mergeCell ref="A25:J25"/>
    <mergeCell ref="K25:T25"/>
    <mergeCell ref="U25:V25"/>
    <mergeCell ref="X25:Y25"/>
    <mergeCell ref="AA25:AE25"/>
    <mergeCell ref="U24:V24"/>
    <mergeCell ref="X24:Y24"/>
    <mergeCell ref="AA24:AE24"/>
    <mergeCell ref="A23:J23"/>
    <mergeCell ref="K23:T23"/>
    <mergeCell ref="U23:V23"/>
    <mergeCell ref="X23:Y23"/>
    <mergeCell ref="AA23:AE23"/>
    <mergeCell ref="A30:AE30"/>
    <mergeCell ref="A31:AE31"/>
    <mergeCell ref="F10:AE10"/>
    <mergeCell ref="A26:J26"/>
    <mergeCell ref="K26:T26"/>
    <mergeCell ref="U26:V26"/>
    <mergeCell ref="X26:Y26"/>
    <mergeCell ref="AA26:AE26"/>
    <mergeCell ref="A21:J21"/>
    <mergeCell ref="K21:T21"/>
    <mergeCell ref="U21:V21"/>
    <mergeCell ref="X21:Y21"/>
    <mergeCell ref="AA21:AE21"/>
    <mergeCell ref="A22:J22"/>
    <mergeCell ref="A24:J24"/>
    <mergeCell ref="K24:T24"/>
  </mergeCells>
  <phoneticPr fontId="7"/>
  <printOptions horizontalCentered="1"/>
  <pageMargins left="0" right="0" top="0.78740157480314965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B-1</vt:lpstr>
      <vt:lpstr>B-2</vt:lpstr>
      <vt:lpstr>B-3</vt:lpstr>
      <vt:lpstr>'B-1'!Print_Area</vt:lpstr>
      <vt:lpstr>'B-2'!Print_Area</vt:lpstr>
      <vt:lpstr>'B-3'!Print_Area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yaeko hayashi</cp:lastModifiedBy>
  <cp:lastPrinted>2026-05-27T11:56:25Z</cp:lastPrinted>
  <dcterms:created xsi:type="dcterms:W3CDTF">2021-05-17T01:57:40Z</dcterms:created>
  <dcterms:modified xsi:type="dcterms:W3CDTF">2026-05-27T11:56:49Z</dcterms:modified>
</cp:coreProperties>
</file>